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黄雅莉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1" i="3" l="1"/>
  <c r="H22" i="3"/>
  <c r="F27" i="3"/>
  <c r="F20" i="3"/>
  <c r="F24" i="3" s="1"/>
  <c r="H7" i="3" l="1"/>
  <c r="H8" i="3"/>
  <c r="H9" i="3"/>
  <c r="H10" i="3"/>
  <c r="E45" i="3" l="1"/>
  <c r="F11" i="3" l="1"/>
  <c r="G27" i="3"/>
  <c r="H26" i="3"/>
  <c r="G14" i="3"/>
  <c r="F14" i="3"/>
  <c r="H13" i="3"/>
  <c r="D52" i="3"/>
  <c r="D53" i="3" s="1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G24" i="3"/>
  <c r="C24" i="3"/>
  <c r="D19" i="3"/>
  <c r="F19" i="3"/>
  <c r="G19" i="3"/>
  <c r="C19" i="3"/>
  <c r="D14" i="3"/>
  <c r="C14" i="3"/>
  <c r="D11" i="3"/>
  <c r="G11" i="3"/>
  <c r="C11" i="3"/>
  <c r="E6" i="3"/>
  <c r="E11" i="3" s="1"/>
  <c r="H6" i="3"/>
  <c r="H12" i="3"/>
  <c r="H14" i="3" s="1"/>
  <c r="H15" i="3"/>
  <c r="H19" i="3" s="1"/>
  <c r="H16" i="3"/>
  <c r="H17" i="3"/>
  <c r="H18" i="3"/>
  <c r="H20" i="3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2" i="3"/>
  <c r="E14" i="3" s="1"/>
  <c r="E15" i="3"/>
  <c r="E19" i="3" s="1"/>
  <c r="E20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G53" i="3" l="1"/>
  <c r="G58" i="3" s="1"/>
  <c r="F53" i="3"/>
  <c r="H27" i="3"/>
  <c r="H24" i="3"/>
  <c r="E58" i="3"/>
  <c r="H11" i="3"/>
  <c r="H53" i="3"/>
  <c r="C53" i="3"/>
  <c r="E53" i="3"/>
  <c r="I22" i="2"/>
  <c r="G25" i="2" s="1"/>
  <c r="G22" i="2"/>
  <c r="H22" i="2"/>
  <c r="B25" i="2" s="1"/>
  <c r="I58" i="3" l="1"/>
  <c r="K25" i="2"/>
</calcChain>
</file>

<file path=xl/sharedStrings.xml><?xml version="1.0" encoding="utf-8"?>
<sst xmlns="http://schemas.openxmlformats.org/spreadsheetml/2006/main" count="83" uniqueCount="82">
  <si>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</si>
  <si>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</si>
  <si>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</si>
  <si>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</si>
  <si>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</si>
  <si>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</si>
  <si>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</si>
  <si>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</si>
  <si>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</si>
  <si>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</si>
  <si>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</si>
  <si>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</si>
  <si>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</si>
  <si>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</si>
  <si>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</si>
  <si>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</si>
  <si>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</si>
  <si>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</si>
  <si>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</si>
  <si>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</si>
  <si>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</si>
  <si>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</si>
  <si>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</si>
  <si>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</si>
  <si>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</si>
  <si>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</si>
  <si>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</si>
  <si>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</si>
  <si>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</si>
  <si>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</si>
  <si>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</si>
  <si>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</si>
  <si>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</si>
  <si>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</si>
  <si>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</si>
  <si>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</si>
  <si>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</si>
  <si>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</si>
  <si>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</si>
  <si>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</si>
  <si>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</si>
  <si>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</si>
  <si>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</si>
  <si>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</si>
  <si>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</si>
  <si>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</si>
  <si>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</si>
  <si>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</si>
  <si>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</si>
  <si>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</si>
  <si>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</si>
  <si>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</si>
  <si>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</si>
  <si>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</si>
  <si>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</si>
  <si>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</si>
  <si>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</si>
  <si>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</si>
  <si>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</si>
  <si>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</si>
  <si>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</si>
  <si>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</si>
  <si>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</si>
  <si>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</si>
  <si>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</si>
  <si>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</si>
  <si>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</si>
  <si>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</si>
  <si>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</si>
  <si>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</si>
  <si>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</si>
  <si>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</si>
  <si>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</si>
  <si>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</si>
  <si>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</si>
  <si>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退票费</t>
  </si>
  <si>
    <t>冷风机租赁+保温箱+冰块</t>
  </si>
  <si>
    <t>当地餐厅送餐车费</t>
  </si>
  <si>
    <t>胡一天零食采买</t>
  </si>
  <si>
    <t>胡一天+客户午餐</t>
  </si>
  <si>
    <t>吴尊午餐</t>
  </si>
  <si>
    <t>黄雅莉午餐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</si>
</sst>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8"/>
  <sheetViews>
    <sheetView tabSelected="1" topLeftCell="A28" zoomScaleNormal="100" workbookViewId="0">
      <selection activeCell="N27" sqref="N27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69" t="s">
        <v>72</v>
      </c>
      <c r="D2" s="69"/>
      <c r="E2" s="69"/>
      <c r="F2" s="69"/>
      <c r="G2" s="69"/>
      <c r="H2" s="69"/>
      <c r="I2" s="40"/>
      <c r="J2" s="40"/>
      <c r="K2" s="40"/>
      <c r="L2" s="40"/>
    </row>
    <row r="3" spans="1:12" ht="34.5" customHeight="1">
      <c r="I3" s="74" t="s">
        <v>74</v>
      </c>
      <c r="J3" s="75"/>
    </row>
    <row r="4" spans="1:12" ht="21" customHeight="1">
      <c r="A4" s="73" t="s">
        <v>44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>
      <c r="A5" s="73"/>
      <c r="B5" s="70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0"/>
    </row>
    <row r="6" spans="1:12" ht="21" customHeight="1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8">
        <v>920</v>
      </c>
      <c r="G6" s="38">
        <v>0</v>
      </c>
      <c r="H6" s="38">
        <f t="shared" ref="H6:H45" si="0">F6+G6</f>
        <v>920</v>
      </c>
      <c r="I6" s="2"/>
      <c r="J6" s="49" t="s">
        <v>71</v>
      </c>
    </row>
    <row r="7" spans="1:12" ht="21" customHeight="1">
      <c r="A7" s="68"/>
      <c r="B7" s="59"/>
      <c r="C7" s="61"/>
      <c r="D7" s="62"/>
      <c r="E7" s="61"/>
      <c r="F7" s="38">
        <v>240</v>
      </c>
      <c r="G7" s="38">
        <v>0</v>
      </c>
      <c r="H7" s="42">
        <f t="shared" si="0"/>
        <v>240</v>
      </c>
      <c r="I7" s="2"/>
      <c r="J7" s="50"/>
    </row>
    <row r="8" spans="1:12" ht="21" customHeight="1">
      <c r="A8" s="68"/>
      <c r="B8" s="59"/>
      <c r="C8" s="61"/>
      <c r="D8" s="62"/>
      <c r="E8" s="61"/>
      <c r="F8" s="38">
        <v>658</v>
      </c>
      <c r="G8" s="38">
        <v>0</v>
      </c>
      <c r="H8" s="42">
        <f t="shared" si="0"/>
        <v>658</v>
      </c>
      <c r="I8" s="2" t="s">
        <v>75</v>
      </c>
      <c r="J8" s="50"/>
    </row>
    <row r="9" spans="1:12" ht="21" customHeight="1">
      <c r="A9" s="68"/>
      <c r="B9" s="59"/>
      <c r="C9" s="61"/>
      <c r="D9" s="62"/>
      <c r="E9" s="61"/>
      <c r="F9" s="38">
        <v>52.12</v>
      </c>
      <c r="G9" s="38">
        <v>0</v>
      </c>
      <c r="H9" s="42">
        <f t="shared" si="0"/>
        <v>52.12</v>
      </c>
      <c r="I9" s="2" t="s">
        <v>77</v>
      </c>
      <c r="J9" s="50"/>
    </row>
    <row r="10" spans="1:12" ht="21" customHeight="1">
      <c r="A10" s="68"/>
      <c r="B10" s="59"/>
      <c r="C10" s="61"/>
      <c r="D10" s="62"/>
      <c r="E10" s="61"/>
      <c r="F10" s="38">
        <v>0</v>
      </c>
      <c r="G10" s="38">
        <v>0</v>
      </c>
      <c r="H10" s="42">
        <f t="shared" si="0"/>
        <v>0</v>
      </c>
      <c r="I10" s="2"/>
      <c r="J10" s="50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1870.12</v>
      </c>
      <c r="G11" s="39">
        <f t="shared" si="1"/>
        <v>0</v>
      </c>
      <c r="H11" s="39">
        <f>SUM(H6:H10)</f>
        <v>1870.12</v>
      </c>
      <c r="I11" s="37"/>
      <c r="J11" s="51"/>
    </row>
    <row r="12" spans="1:12" ht="21" customHeight="1">
      <c r="A12" s="53">
        <v>2</v>
      </c>
      <c r="B12" s="55" t="s">
        <v>47</v>
      </c>
      <c r="C12" s="57">
        <v>0</v>
      </c>
      <c r="D12" s="53"/>
      <c r="E12" s="57">
        <f t="shared" ref="E12:E41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2" t="s">
        <v>63</v>
      </c>
    </row>
    <row r="13" spans="1:12" ht="21" customHeight="1">
      <c r="A13" s="54"/>
      <c r="B13" s="56"/>
      <c r="C13" s="58"/>
      <c r="D13" s="54"/>
      <c r="E13" s="58"/>
      <c r="F13" s="38">
        <v>0</v>
      </c>
      <c r="G13" s="38">
        <v>0</v>
      </c>
      <c r="H13" s="38">
        <f t="shared" ref="H13" si="3">F13+G13</f>
        <v>0</v>
      </c>
      <c r="I13" s="2"/>
      <c r="J13" s="50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1"/>
    </row>
    <row r="15" spans="1:12" ht="21" customHeight="1">
      <c r="A15" s="68">
        <v>3</v>
      </c>
      <c r="B15" s="59" t="s">
        <v>49</v>
      </c>
      <c r="C15" s="61">
        <v>0</v>
      </c>
      <c r="D15" s="62"/>
      <c r="E15" s="61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3" t="s">
        <v>64</v>
      </c>
    </row>
    <row r="16" spans="1:12" ht="21" customHeight="1">
      <c r="A16" s="68"/>
      <c r="B16" s="59"/>
      <c r="C16" s="61"/>
      <c r="D16" s="62"/>
      <c r="E16" s="61"/>
      <c r="F16" s="38">
        <v>0</v>
      </c>
      <c r="G16" s="38">
        <v>0</v>
      </c>
      <c r="H16" s="38">
        <f t="shared" si="0"/>
        <v>0</v>
      </c>
      <c r="I16" s="2"/>
      <c r="J16" s="44"/>
    </row>
    <row r="17" spans="1:10" ht="21" customHeight="1">
      <c r="A17" s="68"/>
      <c r="B17" s="59"/>
      <c r="C17" s="61"/>
      <c r="D17" s="62"/>
      <c r="E17" s="61"/>
      <c r="F17" s="38">
        <v>0</v>
      </c>
      <c r="G17" s="38">
        <v>0</v>
      </c>
      <c r="H17" s="38">
        <f t="shared" si="0"/>
        <v>0</v>
      </c>
      <c r="I17" s="2"/>
      <c r="J17" s="44"/>
    </row>
    <row r="18" spans="1:10" ht="21" customHeight="1">
      <c r="A18" s="68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44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5"/>
    </row>
    <row r="20" spans="1:10" ht="21" customHeight="1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8">
        <f>770+380+220.8</f>
        <v>1370.8</v>
      </c>
      <c r="G20" s="38">
        <v>0</v>
      </c>
      <c r="H20" s="38">
        <f t="shared" si="0"/>
        <v>1370.8</v>
      </c>
      <c r="I20" s="2" t="s">
        <v>81</v>
      </c>
      <c r="J20" s="43" t="s">
        <v>65</v>
      </c>
    </row>
    <row r="21" spans="1:10" ht="21" customHeight="1">
      <c r="A21" s="68"/>
      <c r="B21" s="59"/>
      <c r="C21" s="61"/>
      <c r="D21" s="62"/>
      <c r="E21" s="61"/>
      <c r="F21" s="42">
        <v>1155.32</v>
      </c>
      <c r="G21" s="42">
        <v>0</v>
      </c>
      <c r="H21" s="42">
        <f t="shared" ref="H21:H22" si="7">F21+G21</f>
        <v>1155.32</v>
      </c>
      <c r="I21" s="2" t="s">
        <v>78</v>
      </c>
      <c r="J21" s="44"/>
    </row>
    <row r="22" spans="1:10" ht="21" customHeight="1">
      <c r="A22" s="68"/>
      <c r="B22" s="59"/>
      <c r="C22" s="61"/>
      <c r="D22" s="62"/>
      <c r="E22" s="61"/>
      <c r="F22" s="42">
        <v>1506</v>
      </c>
      <c r="G22" s="42">
        <v>0</v>
      </c>
      <c r="H22" s="42">
        <f t="shared" si="7"/>
        <v>1506</v>
      </c>
      <c r="I22" s="2" t="s">
        <v>79</v>
      </c>
      <c r="J22" s="44"/>
    </row>
    <row r="23" spans="1:10" ht="21" customHeight="1">
      <c r="A23" s="68"/>
      <c r="B23" s="59"/>
      <c r="C23" s="61"/>
      <c r="D23" s="62"/>
      <c r="E23" s="61"/>
      <c r="F23" s="38">
        <v>726</v>
      </c>
      <c r="G23" s="38">
        <v>0</v>
      </c>
      <c r="H23" s="38">
        <f t="shared" si="0"/>
        <v>726</v>
      </c>
      <c r="I23" s="2" t="s">
        <v>80</v>
      </c>
      <c r="J23" s="44"/>
    </row>
    <row r="24" spans="1:10" s="33" customFormat="1" ht="21" customHeight="1">
      <c r="A24" s="36"/>
      <c r="B24" s="32" t="s">
        <v>51</v>
      </c>
      <c r="C24" s="39">
        <f>SUM(C20)</f>
        <v>0</v>
      </c>
      <c r="D24" s="39">
        <f>SUM(D20)</f>
        <v>0</v>
      </c>
      <c r="E24" s="39">
        <f>SUM(E20)</f>
        <v>0</v>
      </c>
      <c r="F24" s="39">
        <f>SUM(F20:F23)</f>
        <v>4758.12</v>
      </c>
      <c r="G24" s="39">
        <f>SUM(G20)</f>
        <v>0</v>
      </c>
      <c r="H24" s="39">
        <f>SUM(H20:H23)</f>
        <v>4758.12</v>
      </c>
      <c r="I24" s="37"/>
      <c r="J24" s="45"/>
    </row>
    <row r="25" spans="1:10" ht="21" customHeight="1">
      <c r="A25" s="53">
        <v>5</v>
      </c>
      <c r="B25" s="55" t="s">
        <v>52</v>
      </c>
      <c r="C25" s="57">
        <v>0</v>
      </c>
      <c r="D25" s="53"/>
      <c r="E25" s="57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2" t="s">
        <v>66</v>
      </c>
    </row>
    <row r="26" spans="1:10" ht="21" customHeight="1">
      <c r="A26" s="54"/>
      <c r="B26" s="56"/>
      <c r="C26" s="58"/>
      <c r="D26" s="54"/>
      <c r="E26" s="58"/>
      <c r="F26" s="38">
        <v>0</v>
      </c>
      <c r="G26" s="38">
        <v>0</v>
      </c>
      <c r="H26" s="38">
        <f t="shared" ref="H26" si="8">F26+G26</f>
        <v>0</v>
      </c>
      <c r="I26" s="2"/>
      <c r="J26" s="50"/>
    </row>
    <row r="27" spans="1:10" s="33" customFormat="1" ht="21" customHeight="1">
      <c r="A27" s="36"/>
      <c r="B27" s="32" t="s">
        <v>57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51"/>
    </row>
    <row r="28" spans="1:10" ht="21" customHeight="1">
      <c r="A28" s="68">
        <v>6</v>
      </c>
      <c r="B28" s="59" t="s">
        <v>53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2" t="s">
        <v>67</v>
      </c>
    </row>
    <row r="29" spans="1:10" ht="21" customHeight="1">
      <c r="A29" s="68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44"/>
    </row>
    <row r="30" spans="1:10" ht="21" customHeight="1">
      <c r="A30" s="68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44"/>
    </row>
    <row r="31" spans="1:10" ht="21" customHeight="1">
      <c r="A31" s="68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44"/>
    </row>
    <row r="32" spans="1:10" s="33" customFormat="1" ht="21" customHeight="1">
      <c r="A32" s="36"/>
      <c r="B32" s="32" t="s">
        <v>58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45"/>
    </row>
    <row r="33" spans="1:10" ht="21" customHeight="1">
      <c r="A33" s="68">
        <v>7</v>
      </c>
      <c r="B33" s="59" t="s">
        <v>54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6"/>
    </row>
    <row r="34" spans="1:10" ht="21" customHeight="1">
      <c r="A34" s="68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7"/>
    </row>
    <row r="35" spans="1:10" ht="21" customHeight="1">
      <c r="A35" s="68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7"/>
    </row>
    <row r="36" spans="1:10" ht="21" customHeight="1">
      <c r="A36" s="68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7"/>
    </row>
    <row r="37" spans="1:10" s="33" customFormat="1" ht="21" customHeight="1">
      <c r="A37" s="36"/>
      <c r="B37" s="32" t="s">
        <v>59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8"/>
    </row>
    <row r="38" spans="1:10" ht="21" customHeight="1">
      <c r="A38" s="68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43" t="s">
        <v>68</v>
      </c>
    </row>
    <row r="39" spans="1:10" ht="21" customHeight="1">
      <c r="A39" s="68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44"/>
    </row>
    <row r="40" spans="1:10" s="33" customFormat="1" ht="21" customHeight="1">
      <c r="A40" s="36"/>
      <c r="B40" s="32" t="s">
        <v>55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45"/>
    </row>
    <row r="41" spans="1:10" ht="21" customHeight="1">
      <c r="A41" s="68">
        <v>9</v>
      </c>
      <c r="B41" s="59" t="s">
        <v>56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2" t="s">
        <v>69</v>
      </c>
    </row>
    <row r="42" spans="1:10" ht="21" customHeight="1">
      <c r="A42" s="68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50"/>
    </row>
    <row r="43" spans="1:10" ht="21" customHeight="1">
      <c r="A43" s="68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50"/>
    </row>
    <row r="44" spans="1:10" s="33" customFormat="1" ht="21" customHeight="1">
      <c r="A44" s="36"/>
      <c r="B44" s="32" t="s">
        <v>60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51"/>
    </row>
    <row r="45" spans="1:10" ht="21" customHeight="1">
      <c r="A45" s="53">
        <v>10</v>
      </c>
      <c r="B45" s="59" t="s">
        <v>5</v>
      </c>
      <c r="C45" s="61">
        <v>0</v>
      </c>
      <c r="D45" s="62"/>
      <c r="E45" s="61">
        <f>C45</f>
        <v>0</v>
      </c>
      <c r="F45" s="38">
        <v>1000</v>
      </c>
      <c r="G45" s="38">
        <v>0</v>
      </c>
      <c r="H45" s="38">
        <f t="shared" si="0"/>
        <v>1000</v>
      </c>
      <c r="I45" s="2" t="s">
        <v>76</v>
      </c>
      <c r="J45" s="46"/>
    </row>
    <row r="46" spans="1:10" ht="21" customHeight="1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5">F46+G46</f>
        <v>0</v>
      </c>
      <c r="I46" s="2"/>
      <c r="J46" s="47"/>
    </row>
    <row r="47" spans="1:10" ht="21" customHeight="1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5"/>
        <v>0</v>
      </c>
      <c r="I47" s="2"/>
      <c r="J47" s="47"/>
    </row>
    <row r="48" spans="1:10" ht="21" customHeight="1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5"/>
        <v>0</v>
      </c>
      <c r="I48" s="2"/>
      <c r="J48" s="47"/>
    </row>
    <row r="49" spans="1:10" ht="21" customHeight="1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5"/>
        <v>0</v>
      </c>
      <c r="I49" s="2"/>
      <c r="J49" s="47"/>
    </row>
    <row r="50" spans="1:10" ht="21" customHeight="1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5"/>
        <v>0</v>
      </c>
      <c r="I50" s="2"/>
      <c r="J50" s="47"/>
    </row>
    <row r="51" spans="1:10" ht="21" customHeight="1">
      <c r="A51" s="54"/>
      <c r="B51" s="59"/>
      <c r="C51" s="61"/>
      <c r="D51" s="62"/>
      <c r="E51" s="61"/>
      <c r="F51" s="38">
        <v>0</v>
      </c>
      <c r="G51" s="38">
        <v>0</v>
      </c>
      <c r="H51" s="38">
        <f t="shared" si="15"/>
        <v>0</v>
      </c>
      <c r="I51" s="2"/>
      <c r="J51" s="47"/>
    </row>
    <row r="52" spans="1:10" s="33" customFormat="1" ht="21" customHeight="1">
      <c r="A52" s="36"/>
      <c r="B52" s="32" t="s">
        <v>61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1000</v>
      </c>
      <c r="G52" s="39">
        <f t="shared" si="16"/>
        <v>0</v>
      </c>
      <c r="H52" s="39">
        <f t="shared" si="16"/>
        <v>1000</v>
      </c>
      <c r="I52" s="37"/>
      <c r="J52" s="48"/>
    </row>
    <row r="53" spans="1:10" ht="21" customHeight="1">
      <c r="A53" s="36"/>
      <c r="B53" s="32" t="s">
        <v>62</v>
      </c>
      <c r="C53" s="39">
        <f>SUM(C52,C44,C40,C37,C32,C27,C24,C19,C14,C11)</f>
        <v>0</v>
      </c>
      <c r="D53" s="39">
        <f>SUM(D52,D44,D40,D37,D32,D27,D24,D19,D14,D11)</f>
        <v>0</v>
      </c>
      <c r="E53" s="39">
        <f>SUM(E52,E44,E40,E37,E32,E27,E24,E19,E14,E11)</f>
        <v>0</v>
      </c>
      <c r="F53" s="39">
        <f>F11+F14+F19+F24+F27+F32+F37+F40+F44+F52</f>
        <v>7628.24</v>
      </c>
      <c r="G53" s="39">
        <f>SUM(G52,G44,G40,G37,G32,G27,G24,G19,G14,G11)</f>
        <v>0</v>
      </c>
      <c r="H53" s="39">
        <f>SUM(H52,H44,H40,H37,H32,H27,H24,H19,H14,H11)</f>
        <v>7628.24</v>
      </c>
      <c r="I53" s="37"/>
      <c r="J53" s="41"/>
    </row>
    <row r="57" spans="1:10" ht="21" customHeight="1">
      <c r="A57" s="66" t="s">
        <v>12</v>
      </c>
      <c r="B57" s="67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4" t="s">
        <v>14</v>
      </c>
    </row>
    <row r="58" spans="1:10" ht="21" customHeight="1">
      <c r="A58" s="63">
        <v>0</v>
      </c>
      <c r="B58" s="64"/>
      <c r="C58" s="64">
        <v>0</v>
      </c>
      <c r="D58" s="64"/>
      <c r="E58" s="64">
        <f>F53</f>
        <v>7628.24</v>
      </c>
      <c r="F58" s="64"/>
      <c r="G58" s="64">
        <f>G53</f>
        <v>0</v>
      </c>
      <c r="H58" s="64"/>
      <c r="I58" s="35">
        <f>A58-C58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3"/>
    <mergeCell ref="B28:B31"/>
    <mergeCell ref="B33:B36"/>
    <mergeCell ref="B38:B39"/>
    <mergeCell ref="B25:B26"/>
    <mergeCell ref="A15:A18"/>
    <mergeCell ref="A20:A23"/>
    <mergeCell ref="A28:A31"/>
    <mergeCell ref="A33:A36"/>
    <mergeCell ref="A38:A39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D38:D39"/>
    <mergeCell ref="C15:C18"/>
    <mergeCell ref="E15:E18"/>
    <mergeCell ref="D15:D18"/>
    <mergeCell ref="D20:D23"/>
    <mergeCell ref="C25:C26"/>
    <mergeCell ref="D25:D26"/>
    <mergeCell ref="E25:E26"/>
    <mergeCell ref="C20:C23"/>
    <mergeCell ref="E20:E23"/>
    <mergeCell ref="D28:D31"/>
    <mergeCell ref="E28:E31"/>
    <mergeCell ref="C33:C36"/>
    <mergeCell ref="D33:D36"/>
    <mergeCell ref="E33:E36"/>
    <mergeCell ref="J38:J40"/>
    <mergeCell ref="J45:J52"/>
    <mergeCell ref="A12:A13"/>
    <mergeCell ref="B12:B13"/>
    <mergeCell ref="C12:C13"/>
    <mergeCell ref="D12:D13"/>
    <mergeCell ref="E12:E13"/>
    <mergeCell ref="A25:A26"/>
    <mergeCell ref="J28:J32"/>
    <mergeCell ref="B45:B51"/>
    <mergeCell ref="A45:A51"/>
    <mergeCell ref="C45:C51"/>
    <mergeCell ref="D45:D51"/>
    <mergeCell ref="E45:E51"/>
    <mergeCell ref="C38:C39"/>
    <mergeCell ref="E38:E39"/>
    <mergeCell ref="J15:J19"/>
    <mergeCell ref="J20:J24"/>
    <mergeCell ref="J33:J37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69" t="s">
        <v>70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3"/>
      <c r="G8" s="93"/>
      <c r="H8" s="12" t="s">
        <v>21</v>
      </c>
      <c r="I8" s="11"/>
      <c r="J8" s="93"/>
      <c r="K8" s="94"/>
    </row>
    <row r="9" spans="2:11" ht="18.75" customHeight="1">
      <c r="B9" s="10"/>
      <c r="C9" s="11"/>
      <c r="D9" s="12" t="s">
        <v>20</v>
      </c>
      <c r="E9" s="12"/>
      <c r="F9" s="93"/>
      <c r="G9" s="93"/>
      <c r="H9" s="12" t="s">
        <v>23</v>
      </c>
      <c r="I9" s="11"/>
      <c r="J9" s="93"/>
      <c r="K9" s="94"/>
    </row>
    <row r="10" spans="2:11" ht="18.75" customHeight="1">
      <c r="B10" s="10"/>
      <c r="C10" s="11"/>
      <c r="D10" s="12" t="s">
        <v>22</v>
      </c>
      <c r="E10" s="12"/>
      <c r="F10" s="93"/>
      <c r="G10" s="93"/>
      <c r="H10" s="12" t="s">
        <v>73</v>
      </c>
      <c r="I10" s="13"/>
      <c r="J10" s="93"/>
      <c r="K10" s="9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8" t="s">
        <v>24</v>
      </c>
      <c r="C13" s="89"/>
      <c r="D13" s="18" t="s">
        <v>25</v>
      </c>
      <c r="E13" s="84" t="s">
        <v>26</v>
      </c>
      <c r="F13" s="86"/>
      <c r="G13" s="19" t="s">
        <v>27</v>
      </c>
      <c r="H13" s="20" t="s">
        <v>28</v>
      </c>
      <c r="I13" s="84" t="s">
        <v>29</v>
      </c>
      <c r="J13" s="86"/>
      <c r="K13" s="19" t="s">
        <v>30</v>
      </c>
    </row>
    <row r="14" spans="2:11" ht="18" customHeight="1">
      <c r="B14" s="82">
        <v>1</v>
      </c>
      <c r="C14" s="83"/>
      <c r="D14" s="90" t="s">
        <v>31</v>
      </c>
      <c r="E14" s="82" t="s">
        <v>32</v>
      </c>
      <c r="F14" s="83"/>
      <c r="G14" s="21">
        <v>0</v>
      </c>
      <c r="H14" s="21"/>
      <c r="I14" s="77"/>
      <c r="J14" s="78"/>
      <c r="K14" s="22"/>
    </row>
    <row r="15" spans="2:11" ht="18" customHeight="1">
      <c r="B15" s="82">
        <v>2</v>
      </c>
      <c r="C15" s="83"/>
      <c r="D15" s="91"/>
      <c r="E15" s="81" t="s">
        <v>33</v>
      </c>
      <c r="F15" s="81"/>
      <c r="G15" s="21">
        <v>0</v>
      </c>
      <c r="H15" s="21"/>
      <c r="I15" s="77"/>
      <c r="J15" s="78"/>
      <c r="K15" s="22"/>
    </row>
    <row r="16" spans="2:11" ht="18" customHeight="1">
      <c r="B16" s="82">
        <v>3</v>
      </c>
      <c r="C16" s="83"/>
      <c r="D16" s="91"/>
      <c r="E16" s="82" t="s">
        <v>34</v>
      </c>
      <c r="F16" s="83"/>
      <c r="G16" s="21">
        <v>0</v>
      </c>
      <c r="H16" s="21"/>
      <c r="I16" s="77"/>
      <c r="J16" s="78"/>
      <c r="K16" s="22"/>
    </row>
    <row r="17" spans="2:11" ht="18" customHeight="1">
      <c r="B17" s="82">
        <v>4</v>
      </c>
      <c r="C17" s="83"/>
      <c r="D17" s="91"/>
      <c r="E17" s="82" t="s">
        <v>35</v>
      </c>
      <c r="F17" s="83"/>
      <c r="G17" s="21">
        <v>0</v>
      </c>
      <c r="H17" s="21"/>
      <c r="I17" s="77"/>
      <c r="J17" s="78"/>
      <c r="K17" s="22"/>
    </row>
    <row r="18" spans="2:11" ht="18" customHeight="1">
      <c r="B18" s="82">
        <v>5</v>
      </c>
      <c r="C18" s="83"/>
      <c r="D18" s="92"/>
      <c r="E18" s="82"/>
      <c r="F18" s="83"/>
      <c r="G18" s="21">
        <v>0</v>
      </c>
      <c r="H18" s="21"/>
      <c r="I18" s="77"/>
      <c r="J18" s="78"/>
      <c r="K18" s="27"/>
    </row>
    <row r="19" spans="2:11" ht="18" customHeight="1">
      <c r="B19" s="82">
        <v>6</v>
      </c>
      <c r="C19" s="83"/>
      <c r="D19" s="90" t="s">
        <v>36</v>
      </c>
      <c r="E19" s="81"/>
      <c r="F19" s="81"/>
      <c r="G19" s="21">
        <v>0</v>
      </c>
      <c r="H19" s="21"/>
      <c r="I19" s="77"/>
      <c r="J19" s="78"/>
      <c r="K19" s="22"/>
    </row>
    <row r="20" spans="2:11" ht="18" customHeight="1">
      <c r="B20" s="82">
        <v>7</v>
      </c>
      <c r="C20" s="83"/>
      <c r="D20" s="91"/>
      <c r="E20" s="81"/>
      <c r="F20" s="81"/>
      <c r="G20" s="21">
        <v>0</v>
      </c>
      <c r="H20" s="21"/>
      <c r="I20" s="77"/>
      <c r="J20" s="78"/>
      <c r="K20" s="22"/>
    </row>
    <row r="21" spans="2:11" ht="18" customHeight="1">
      <c r="B21" s="82">
        <v>8</v>
      </c>
      <c r="C21" s="83"/>
      <c r="D21" s="92"/>
      <c r="E21" s="81"/>
      <c r="F21" s="81"/>
      <c r="G21" s="21">
        <v>0</v>
      </c>
      <c r="H21" s="21"/>
      <c r="I21" s="77"/>
      <c r="J21" s="78"/>
      <c r="K21" s="22"/>
    </row>
    <row r="22" spans="2:11" ht="18" customHeight="1">
      <c r="B22" s="84" t="s">
        <v>37</v>
      </c>
      <c r="C22" s="85"/>
      <c r="D22" s="85"/>
      <c r="E22" s="85"/>
      <c r="F22" s="86"/>
      <c r="G22" s="23">
        <f>SUM(G14:G21)</f>
        <v>0</v>
      </c>
      <c r="H22" s="23">
        <f>SUM(H14:H21)</f>
        <v>0</v>
      </c>
      <c r="I22" s="79">
        <f>SUM(I14:J21)</f>
        <v>0</v>
      </c>
      <c r="J22" s="80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7" t="s">
        <v>28</v>
      </c>
      <c r="C24" s="87"/>
      <c r="D24" s="87"/>
      <c r="E24" s="87"/>
      <c r="F24" s="87"/>
      <c r="G24" s="87" t="s">
        <v>38</v>
      </c>
      <c r="H24" s="87"/>
      <c r="I24" s="87"/>
      <c r="J24" s="87"/>
      <c r="K24" s="19" t="s">
        <v>39</v>
      </c>
    </row>
    <row r="25" spans="2:11" ht="18" customHeight="1">
      <c r="B25" s="76">
        <f>H22</f>
        <v>0</v>
      </c>
      <c r="C25" s="76"/>
      <c r="D25" s="76"/>
      <c r="E25" s="76"/>
      <c r="F25" s="76"/>
      <c r="G25" s="76">
        <f>I22</f>
        <v>0</v>
      </c>
      <c r="H25" s="76"/>
      <c r="I25" s="76"/>
      <c r="J25" s="76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2022-09-13T07:43:14Z</cp:lastPrinted>
  <dcterms:created xsi:type="dcterms:W3CDTF">2014-04-15T08:52:03Z</dcterms:created>
  <dcterms:modified xsi:type="dcterms:W3CDTF">2022-09-21T08:21:55Z</dcterms:modified>
</cp:coreProperties>
</file>