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24" i="3"/>
  <c r="H11"/>
  <c r="H10"/>
  <c r="H9"/>
  <c r="H8"/>
  <c r="E24"/>
  <c r="E8"/>
  <c r="H18"/>
  <c r="H17"/>
  <c r="G51" l="1"/>
  <c r="F51"/>
  <c r="C51"/>
  <c r="G43"/>
  <c r="F43"/>
  <c r="G39"/>
  <c r="F39"/>
  <c r="G36"/>
  <c r="F36"/>
  <c r="G31"/>
  <c r="F31"/>
  <c r="G26"/>
  <c r="F26"/>
  <c r="G23"/>
  <c r="F23"/>
  <c r="G20"/>
  <c r="F20"/>
  <c r="D20"/>
  <c r="C20"/>
  <c r="G16"/>
  <c r="F16"/>
  <c r="D16"/>
  <c r="C16"/>
  <c r="G13"/>
  <c r="F13"/>
  <c r="D13"/>
  <c r="C13"/>
  <c r="G52" l="1"/>
  <c r="G57" s="1"/>
  <c r="F52"/>
  <c r="E57" s="1"/>
  <c r="H25"/>
  <c r="H26" s="1"/>
  <c r="H15"/>
  <c r="D51"/>
  <c r="H45"/>
  <c r="H46"/>
  <c r="H47"/>
  <c r="H48"/>
  <c r="H49"/>
  <c r="H50"/>
  <c r="D43"/>
  <c r="C43"/>
  <c r="D39"/>
  <c r="C39"/>
  <c r="D36"/>
  <c r="C36"/>
  <c r="D31"/>
  <c r="C31"/>
  <c r="D26"/>
  <c r="C26"/>
  <c r="D23"/>
  <c r="C23"/>
  <c r="E13"/>
  <c r="H12"/>
  <c r="H14"/>
  <c r="H16" s="1"/>
  <c r="H19"/>
  <c r="H21"/>
  <c r="H22"/>
  <c r="H27"/>
  <c r="H28"/>
  <c r="H29"/>
  <c r="H30"/>
  <c r="H32"/>
  <c r="H33"/>
  <c r="H34"/>
  <c r="H35"/>
  <c r="H37"/>
  <c r="H38"/>
  <c r="H40"/>
  <c r="H41"/>
  <c r="H42"/>
  <c r="H44"/>
  <c r="E14"/>
  <c r="E16" s="1"/>
  <c r="E17"/>
  <c r="E20" s="1"/>
  <c r="E21"/>
  <c r="E23" s="1"/>
  <c r="E26"/>
  <c r="E27"/>
  <c r="E31" s="1"/>
  <c r="E32"/>
  <c r="E36" s="1"/>
  <c r="E37"/>
  <c r="E39" s="1"/>
  <c r="E40"/>
  <c r="E43" s="1"/>
  <c r="E44"/>
  <c r="E51" s="1"/>
  <c r="H51" l="1"/>
  <c r="C52"/>
  <c r="H23"/>
  <c r="H13"/>
  <c r="D52"/>
  <c r="E52"/>
  <c r="A57" s="1"/>
  <c r="H43"/>
  <c r="H20"/>
  <c r="H39"/>
  <c r="H36"/>
  <c r="H31"/>
  <c r="H52" l="1"/>
  <c r="C57" s="1"/>
  <c r="I57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<sst xmlns="http://schemas.openxmlformats.org/spreadsheetml/2006/main" count="55" uniqueCount="55">
  <si>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</si>
  <si>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</si>
  <si>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</si>
  <si>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</si>
  <si>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</si>
  <si>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</si>
  <si>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</si>
  <si>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</si>
  <si>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</si>
  <si>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</si>
  <si>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</si>
  <si>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</si>
  <si>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</si>
  <si>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</si>
  <si>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</si>
  <si>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</si>
  <si>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</si>
  <si>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</si>
  <si>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</si>
  <si>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</si>
  <si>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</si>
  <si>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</si>
  <si>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</si>
  <si>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</si>
  <si>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</si>
  <si>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</si>
  <si>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</si>
  <si>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</si>
  <si>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</si>
  <si>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</si>
  <si>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</si>
  <si>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</si>
  <si>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</si>
  <si>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</si>
  <si>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</si>
  <si>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</si>
  <si>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</si>
  <si>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</si>
  <si>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</si>
  <si>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</si>
  <si>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</si>
  <si>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</si>
  <si>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</si>
  <si>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</si>
  <si>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</si>
  <si>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</si>
  <si>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</si>
  <si>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</si>
  <si>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</si>
  <si>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</si>
  <si>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</si>
  <si>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会议日期：</t>
    <phoneticPr fontId="1" type="noConversion"/>
  </si>
  <si>
    <t>团号：</t>
    <phoneticPr fontId="1" type="noConversion"/>
  </si>
  <si>
    <t>餐费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</si>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</sst>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topLeftCell="A13" zoomScaleNormal="100" workbookViewId="0">
      <selection activeCell="J21" sqref="J21:J23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2.25" customWidth="1"/>
    <col min="8" max="8" width="13" customWidth="1"/>
    <col min="9" max="9" width="24.875" customWidth="1"/>
    <col min="10" max="10" width="39.5" customWidth="1"/>
  </cols>
  <sheetData>
    <row r="2" spans="1:12" ht="21" customHeight="1">
      <c r="C2" s="54" t="s">
        <v>45</v>
      </c>
      <c r="D2" s="54"/>
      <c r="E2" s="54"/>
      <c r="F2" s="54"/>
      <c r="G2" s="54"/>
      <c r="H2" s="54"/>
      <c r="I2" s="16"/>
      <c r="J2" s="16"/>
      <c r="K2" s="16"/>
      <c r="L2" s="16"/>
    </row>
    <row r="4" spans="1:12" ht="21" customHeight="1">
      <c r="H4" s="39" t="s">
        <v>52</v>
      </c>
      <c r="I4" s="39"/>
      <c r="J4" s="39" t="s">
        <v>51</v>
      </c>
    </row>
    <row r="5" spans="1:12" ht="21" customHeight="1">
      <c r="H5" s="40"/>
      <c r="I5" s="40"/>
      <c r="J5" s="40"/>
    </row>
    <row r="6" spans="1:12" ht="21" customHeight="1">
      <c r="A6" s="57" t="s">
        <v>19</v>
      </c>
      <c r="B6" s="4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44" t="s">
        <v>6</v>
      </c>
    </row>
    <row r="7" spans="1:12" ht="21" customHeight="1">
      <c r="A7" s="57"/>
      <c r="B7" s="4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4"/>
    </row>
    <row r="8" spans="1:12" ht="21" customHeight="1">
      <c r="A8" s="50">
        <v>1</v>
      </c>
      <c r="B8" s="51" t="s">
        <v>2</v>
      </c>
      <c r="C8" s="25">
        <v>0</v>
      </c>
      <c r="D8" s="26"/>
      <c r="E8" s="25">
        <f>C8*D8</f>
        <v>0</v>
      </c>
      <c r="F8" s="22">
        <v>0</v>
      </c>
      <c r="G8" s="22">
        <v>0</v>
      </c>
      <c r="H8" s="22">
        <f t="shared" ref="H8:H11" si="0">F8+G8</f>
        <v>0</v>
      </c>
      <c r="I8" s="2"/>
      <c r="J8" s="45" t="s">
        <v>50</v>
      </c>
    </row>
    <row r="9" spans="1:12" ht="21" customHeight="1">
      <c r="A9" s="50"/>
      <c r="B9" s="51"/>
      <c r="C9" s="25"/>
      <c r="D9" s="26"/>
      <c r="E9" s="25"/>
      <c r="F9" s="22">
        <v>0</v>
      </c>
      <c r="G9" s="22">
        <v>0</v>
      </c>
      <c r="H9" s="22">
        <f t="shared" si="0"/>
        <v>0</v>
      </c>
      <c r="I9" s="2"/>
      <c r="J9" s="34"/>
    </row>
    <row r="10" spans="1:12" ht="21" customHeight="1">
      <c r="A10" s="50"/>
      <c r="B10" s="51"/>
      <c r="C10" s="25"/>
      <c r="D10" s="26"/>
      <c r="E10" s="25"/>
      <c r="F10" s="22">
        <v>0</v>
      </c>
      <c r="G10" s="22">
        <v>0</v>
      </c>
      <c r="H10" s="22">
        <f t="shared" si="0"/>
        <v>0</v>
      </c>
      <c r="I10" s="2"/>
      <c r="J10" s="34"/>
    </row>
    <row r="11" spans="1:12" ht="21" customHeight="1">
      <c r="A11" s="50"/>
      <c r="B11" s="51"/>
      <c r="C11" s="25"/>
      <c r="D11" s="26"/>
      <c r="E11" s="25"/>
      <c r="F11" s="22">
        <v>0</v>
      </c>
      <c r="G11" s="22">
        <v>0</v>
      </c>
      <c r="H11" s="22">
        <f t="shared" si="0"/>
        <v>0</v>
      </c>
      <c r="I11" s="2"/>
      <c r="J11" s="34"/>
    </row>
    <row r="12" spans="1:12" ht="21" customHeight="1">
      <c r="A12" s="50"/>
      <c r="B12" s="51"/>
      <c r="C12" s="25"/>
      <c r="D12" s="26"/>
      <c r="E12" s="25"/>
      <c r="F12" s="14">
        <v>0</v>
      </c>
      <c r="G12" s="14">
        <v>0</v>
      </c>
      <c r="H12" s="14">
        <f t="shared" ref="H12:H44" si="1">F12+G12</f>
        <v>0</v>
      </c>
      <c r="I12" s="2"/>
      <c r="J12" s="34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35"/>
    </row>
    <row r="14" spans="1:12" ht="21" customHeight="1">
      <c r="A14" s="29">
        <v>2</v>
      </c>
      <c r="B14" s="31" t="s">
        <v>22</v>
      </c>
      <c r="C14" s="27">
        <v>0</v>
      </c>
      <c r="D14" s="29"/>
      <c r="E14" s="27">
        <f t="shared" ref="E14:E44" si="2">C14*D14</f>
        <v>0</v>
      </c>
      <c r="F14" s="14">
        <v>0</v>
      </c>
      <c r="G14" s="14">
        <v>0</v>
      </c>
      <c r="H14" s="14">
        <f t="shared" si="1"/>
        <v>0</v>
      </c>
      <c r="I14" s="2"/>
      <c r="J14" s="33" t="s">
        <v>38</v>
      </c>
    </row>
    <row r="15" spans="1:12" ht="21" customHeight="1">
      <c r="A15" s="30"/>
      <c r="B15" s="32"/>
      <c r="C15" s="28"/>
      <c r="D15" s="30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>
      <c r="A17" s="50">
        <v>3</v>
      </c>
      <c r="B17" s="51" t="s">
        <v>24</v>
      </c>
      <c r="C17" s="25">
        <v>0</v>
      </c>
      <c r="D17" s="26"/>
      <c r="E17" s="25">
        <f t="shared" si="2"/>
        <v>0</v>
      </c>
      <c r="F17" s="21">
        <v>171</v>
      </c>
      <c r="G17" s="21">
        <v>0</v>
      </c>
      <c r="H17" s="21">
        <f t="shared" ref="H17:H18" si="4">F17+G17</f>
        <v>171</v>
      </c>
      <c r="I17" s="2" t="s">
        <v>53</v>
      </c>
      <c r="J17" s="36" t="s">
        <v>39</v>
      </c>
    </row>
    <row r="18" spans="1:10" ht="21" customHeight="1">
      <c r="A18" s="50"/>
      <c r="B18" s="51"/>
      <c r="C18" s="25"/>
      <c r="D18" s="26"/>
      <c r="E18" s="25"/>
      <c r="F18" s="21">
        <v>613.39</v>
      </c>
      <c r="G18" s="21">
        <v>0</v>
      </c>
      <c r="H18" s="21">
        <f t="shared" si="4"/>
        <v>613.39</v>
      </c>
      <c r="I18" s="2" t="s">
        <v>54</v>
      </c>
      <c r="J18" s="37"/>
    </row>
    <row r="19" spans="1:10" ht="21" customHeight="1">
      <c r="A19" s="50"/>
      <c r="B19" s="51"/>
      <c r="C19" s="25"/>
      <c r="D19" s="26"/>
      <c r="E19" s="25"/>
      <c r="F19" s="14">
        <v>0</v>
      </c>
      <c r="G19" s="14">
        <v>0</v>
      </c>
      <c r="H19" s="14">
        <f t="shared" si="1"/>
        <v>0</v>
      </c>
      <c r="I19" s="2"/>
      <c r="J19" s="37"/>
    </row>
    <row r="20" spans="1:10" s="9" customFormat="1" ht="21" customHeight="1">
      <c r="A20" s="12"/>
      <c r="B20" s="8" t="s">
        <v>25</v>
      </c>
      <c r="C20" s="15">
        <f>SUM(C17)</f>
        <v>0</v>
      </c>
      <c r="D20" s="15">
        <f t="shared" ref="D20:E20" si="5">SUM(D17)</f>
        <v>0</v>
      </c>
      <c r="E20" s="15">
        <f t="shared" si="5"/>
        <v>0</v>
      </c>
      <c r="F20" s="15">
        <f>SUM(F17:F19)</f>
        <v>784.39</v>
      </c>
      <c r="G20" s="15">
        <f>SUM(G17:G19)</f>
        <v>0</v>
      </c>
      <c r="H20" s="15">
        <f>SUM(H17:H19)</f>
        <v>784.39</v>
      </c>
      <c r="I20" s="13"/>
      <c r="J20" s="38"/>
    </row>
    <row r="21" spans="1:10" ht="21" customHeight="1">
      <c r="A21" s="50">
        <v>4</v>
      </c>
      <c r="B21" s="51" t="s">
        <v>4</v>
      </c>
      <c r="C21" s="25">
        <v>0</v>
      </c>
      <c r="D21" s="26"/>
      <c r="E21" s="25">
        <f t="shared" si="2"/>
        <v>0</v>
      </c>
      <c r="F21" s="14">
        <v>0</v>
      </c>
      <c r="G21" s="14">
        <v>0</v>
      </c>
      <c r="H21" s="14">
        <f t="shared" si="1"/>
        <v>0</v>
      </c>
      <c r="I21" s="2"/>
      <c r="J21" s="36" t="s">
        <v>40</v>
      </c>
    </row>
    <row r="22" spans="1:10" ht="21" customHeight="1">
      <c r="A22" s="50"/>
      <c r="B22" s="51"/>
      <c r="C22" s="25"/>
      <c r="D22" s="26"/>
      <c r="E22" s="25"/>
      <c r="F22" s="14">
        <v>0</v>
      </c>
      <c r="G22" s="14">
        <v>0</v>
      </c>
      <c r="H22" s="14">
        <f t="shared" si="1"/>
        <v>0</v>
      </c>
      <c r="I22" s="2"/>
      <c r="J22" s="37"/>
    </row>
    <row r="23" spans="1:10" s="9" customFormat="1" ht="21" customHeight="1">
      <c r="A23" s="12"/>
      <c r="B23" s="8" t="s">
        <v>26</v>
      </c>
      <c r="C23" s="15">
        <f>SUM(C21)</f>
        <v>0</v>
      </c>
      <c r="D23" s="15">
        <f t="shared" ref="D23:E23" si="6">SUM(D21)</f>
        <v>0</v>
      </c>
      <c r="E23" s="15">
        <f t="shared" si="6"/>
        <v>0</v>
      </c>
      <c r="F23" s="15">
        <f>SUM(F21:F22)</f>
        <v>0</v>
      </c>
      <c r="G23" s="15">
        <f t="shared" ref="G23" si="7">SUM(G21:G22)</f>
        <v>0</v>
      </c>
      <c r="H23" s="15">
        <f>SUM(H21:H22)</f>
        <v>0</v>
      </c>
      <c r="I23" s="13"/>
      <c r="J23" s="38"/>
    </row>
    <row r="24" spans="1:10" ht="31.5" customHeight="1">
      <c r="A24" s="29">
        <v>5</v>
      </c>
      <c r="B24" s="31" t="s">
        <v>27</v>
      </c>
      <c r="C24" s="27">
        <v>0</v>
      </c>
      <c r="D24" s="29"/>
      <c r="E24" s="27">
        <f t="shared" si="2"/>
        <v>0</v>
      </c>
      <c r="F24" s="23">
        <v>0</v>
      </c>
      <c r="G24" s="23">
        <v>0</v>
      </c>
      <c r="H24" s="23">
        <f t="shared" ref="H24" si="8">F24+G24</f>
        <v>0</v>
      </c>
      <c r="I24" s="24"/>
      <c r="J24" s="33" t="s">
        <v>41</v>
      </c>
    </row>
    <row r="25" spans="1:10" ht="21" customHeight="1">
      <c r="A25" s="30"/>
      <c r="B25" s="32"/>
      <c r="C25" s="28"/>
      <c r="D25" s="30"/>
      <c r="E25" s="28"/>
      <c r="F25" s="14">
        <v>0</v>
      </c>
      <c r="G25" s="14">
        <v>0</v>
      </c>
      <c r="H25" s="14">
        <f t="shared" ref="H25" si="9">F25+G25</f>
        <v>0</v>
      </c>
      <c r="I25" s="2"/>
      <c r="J25" s="34"/>
    </row>
    <row r="26" spans="1:10" s="9" customFormat="1" ht="21" customHeight="1">
      <c r="A26" s="12"/>
      <c r="B26" s="8" t="s">
        <v>32</v>
      </c>
      <c r="C26" s="15">
        <f>SUM(C24)</f>
        <v>0</v>
      </c>
      <c r="D26" s="15">
        <f>SUM(D24)</f>
        <v>0</v>
      </c>
      <c r="E26" s="15">
        <f>SUM(E24)</f>
        <v>0</v>
      </c>
      <c r="F26" s="15">
        <f>SUM(F24:F25)</f>
        <v>0</v>
      </c>
      <c r="G26" s="15">
        <f>SUM(G24:G25)</f>
        <v>0</v>
      </c>
      <c r="H26" s="15">
        <f>SUM(H24:H25)</f>
        <v>0</v>
      </c>
      <c r="I26" s="13"/>
      <c r="J26" s="35"/>
    </row>
    <row r="27" spans="1:10" ht="21" customHeight="1">
      <c r="A27" s="50">
        <v>6</v>
      </c>
      <c r="B27" s="51" t="s">
        <v>28</v>
      </c>
      <c r="C27" s="25">
        <v>0</v>
      </c>
      <c r="D27" s="26"/>
      <c r="E27" s="25">
        <f t="shared" si="2"/>
        <v>0</v>
      </c>
      <c r="F27" s="14">
        <v>0</v>
      </c>
      <c r="G27" s="14">
        <v>0</v>
      </c>
      <c r="H27" s="14">
        <f t="shared" si="1"/>
        <v>0</v>
      </c>
      <c r="I27" s="2"/>
      <c r="J27" s="33" t="s">
        <v>42</v>
      </c>
    </row>
    <row r="28" spans="1:10" ht="21" customHeight="1">
      <c r="A28" s="50"/>
      <c r="B28" s="51"/>
      <c r="C28" s="25"/>
      <c r="D28" s="26"/>
      <c r="E28" s="25"/>
      <c r="F28" s="14">
        <v>0</v>
      </c>
      <c r="G28" s="14">
        <v>0</v>
      </c>
      <c r="H28" s="14">
        <f t="shared" si="1"/>
        <v>0</v>
      </c>
      <c r="I28" s="2"/>
      <c r="J28" s="37"/>
    </row>
    <row r="29" spans="1:10" ht="21" customHeight="1">
      <c r="A29" s="50"/>
      <c r="B29" s="51"/>
      <c r="C29" s="25"/>
      <c r="D29" s="26"/>
      <c r="E29" s="25"/>
      <c r="F29" s="14">
        <v>0</v>
      </c>
      <c r="G29" s="14">
        <v>0</v>
      </c>
      <c r="H29" s="14">
        <f t="shared" si="1"/>
        <v>0</v>
      </c>
      <c r="I29" s="2"/>
      <c r="J29" s="37"/>
    </row>
    <row r="30" spans="1:10" ht="21" customHeight="1">
      <c r="A30" s="50"/>
      <c r="B30" s="51"/>
      <c r="C30" s="25"/>
      <c r="D30" s="26"/>
      <c r="E30" s="25"/>
      <c r="F30" s="14">
        <v>0</v>
      </c>
      <c r="G30" s="14">
        <v>0</v>
      </c>
      <c r="H30" s="14">
        <f t="shared" si="1"/>
        <v>0</v>
      </c>
      <c r="I30" s="2"/>
      <c r="J30" s="37"/>
    </row>
    <row r="31" spans="1:10" s="9" customFormat="1" ht="21" customHeight="1">
      <c r="A31" s="12"/>
      <c r="B31" s="8" t="s">
        <v>33</v>
      </c>
      <c r="C31" s="15">
        <f>SUM(C27)</f>
        <v>0</v>
      </c>
      <c r="D31" s="15">
        <f t="shared" ref="D31:E31" si="10">SUM(D27)</f>
        <v>0</v>
      </c>
      <c r="E31" s="15">
        <f t="shared" si="10"/>
        <v>0</v>
      </c>
      <c r="F31" s="15">
        <f>SUM(F27:F30)</f>
        <v>0</v>
      </c>
      <c r="G31" s="15">
        <f t="shared" ref="G31" si="11">SUM(G27:G30)</f>
        <v>0</v>
      </c>
      <c r="H31" s="15">
        <f>SUM(H27:H30)</f>
        <v>0</v>
      </c>
      <c r="I31" s="13"/>
      <c r="J31" s="38"/>
    </row>
    <row r="32" spans="1:10" ht="21" customHeight="1">
      <c r="A32" s="50">
        <v>7</v>
      </c>
      <c r="B32" s="51" t="s">
        <v>29</v>
      </c>
      <c r="C32" s="25">
        <v>0</v>
      </c>
      <c r="D32" s="26"/>
      <c r="E32" s="25">
        <f t="shared" si="2"/>
        <v>0</v>
      </c>
      <c r="F32" s="14">
        <v>0</v>
      </c>
      <c r="G32" s="14">
        <v>0</v>
      </c>
      <c r="H32" s="14">
        <f t="shared" si="1"/>
        <v>0</v>
      </c>
      <c r="I32" s="2"/>
      <c r="J32" s="41"/>
    </row>
    <row r="33" spans="1:10" ht="21" customHeight="1">
      <c r="A33" s="50"/>
      <c r="B33" s="51"/>
      <c r="C33" s="25"/>
      <c r="D33" s="26"/>
      <c r="E33" s="25"/>
      <c r="F33" s="14">
        <v>0</v>
      </c>
      <c r="G33" s="14">
        <v>0</v>
      </c>
      <c r="H33" s="14">
        <f t="shared" si="1"/>
        <v>0</v>
      </c>
      <c r="I33" s="2"/>
      <c r="J33" s="42"/>
    </row>
    <row r="34" spans="1:10" ht="21" customHeight="1">
      <c r="A34" s="50"/>
      <c r="B34" s="51"/>
      <c r="C34" s="25"/>
      <c r="D34" s="26"/>
      <c r="E34" s="25"/>
      <c r="F34" s="14">
        <v>0</v>
      </c>
      <c r="G34" s="14">
        <v>0</v>
      </c>
      <c r="H34" s="14">
        <f t="shared" si="1"/>
        <v>0</v>
      </c>
      <c r="I34" s="2"/>
      <c r="J34" s="42"/>
    </row>
    <row r="35" spans="1:10" ht="21" customHeight="1">
      <c r="A35" s="50"/>
      <c r="B35" s="51"/>
      <c r="C35" s="25"/>
      <c r="D35" s="26"/>
      <c r="E35" s="25"/>
      <c r="F35" s="14">
        <v>0</v>
      </c>
      <c r="G35" s="14">
        <v>0</v>
      </c>
      <c r="H35" s="14">
        <f t="shared" si="1"/>
        <v>0</v>
      </c>
      <c r="I35" s="2"/>
      <c r="J35" s="42"/>
    </row>
    <row r="36" spans="1:10" s="9" customFormat="1" ht="21" customHeight="1">
      <c r="A36" s="12"/>
      <c r="B36" s="8" t="s">
        <v>34</v>
      </c>
      <c r="C36" s="15">
        <f>SUM(C32)</f>
        <v>0</v>
      </c>
      <c r="D36" s="15">
        <f t="shared" ref="D36:E36" si="12">SUM(D32)</f>
        <v>0</v>
      </c>
      <c r="E36" s="15">
        <f t="shared" si="12"/>
        <v>0</v>
      </c>
      <c r="F36" s="15">
        <f>SUM(F32:F35)</f>
        <v>0</v>
      </c>
      <c r="G36" s="15">
        <f t="shared" ref="G36:H36" si="13">SUM(G32:G35)</f>
        <v>0</v>
      </c>
      <c r="H36" s="15">
        <f t="shared" si="13"/>
        <v>0</v>
      </c>
      <c r="I36" s="13"/>
      <c r="J36" s="43"/>
    </row>
    <row r="37" spans="1:10" ht="21" customHeight="1">
      <c r="A37" s="50">
        <v>8</v>
      </c>
      <c r="B37" s="51" t="s">
        <v>3</v>
      </c>
      <c r="C37" s="25">
        <v>0</v>
      </c>
      <c r="D37" s="26"/>
      <c r="E37" s="25">
        <f t="shared" si="2"/>
        <v>0</v>
      </c>
      <c r="F37" s="14">
        <v>0</v>
      </c>
      <c r="G37" s="14">
        <v>0</v>
      </c>
      <c r="H37" s="14">
        <f t="shared" si="1"/>
        <v>0</v>
      </c>
      <c r="I37" s="2"/>
      <c r="J37" s="36" t="s">
        <v>43</v>
      </c>
    </row>
    <row r="38" spans="1:10" ht="21" customHeight="1">
      <c r="A38" s="50"/>
      <c r="B38" s="51"/>
      <c r="C38" s="25"/>
      <c r="D38" s="26"/>
      <c r="E38" s="25"/>
      <c r="F38" s="14">
        <v>0</v>
      </c>
      <c r="G38" s="14">
        <v>0</v>
      </c>
      <c r="H38" s="14">
        <f t="shared" si="1"/>
        <v>0</v>
      </c>
      <c r="I38" s="2"/>
      <c r="J38" s="37"/>
    </row>
    <row r="39" spans="1:10" s="9" customFormat="1" ht="21" customHeight="1">
      <c r="A39" s="12"/>
      <c r="B39" s="8" t="s">
        <v>30</v>
      </c>
      <c r="C39" s="15">
        <f>SUM(C37)</f>
        <v>0</v>
      </c>
      <c r="D39" s="15">
        <f t="shared" ref="D39:E39" si="14">SUM(D37)</f>
        <v>0</v>
      </c>
      <c r="E39" s="15">
        <f t="shared" si="14"/>
        <v>0</v>
      </c>
      <c r="F39" s="15">
        <f>SUM(F37:F38)</f>
        <v>0</v>
      </c>
      <c r="G39" s="15">
        <f t="shared" ref="G39:H39" si="15">SUM(G37:G38)</f>
        <v>0</v>
      </c>
      <c r="H39" s="15">
        <f t="shared" si="15"/>
        <v>0</v>
      </c>
      <c r="I39" s="13"/>
      <c r="J39" s="38"/>
    </row>
    <row r="40" spans="1:10" ht="21" customHeight="1">
      <c r="A40" s="50">
        <v>9</v>
      </c>
      <c r="B40" s="51" t="s">
        <v>31</v>
      </c>
      <c r="C40" s="25">
        <v>0</v>
      </c>
      <c r="D40" s="26"/>
      <c r="E40" s="25">
        <f t="shared" si="2"/>
        <v>0</v>
      </c>
      <c r="F40" s="14">
        <v>0</v>
      </c>
      <c r="G40" s="14">
        <v>0</v>
      </c>
      <c r="H40" s="14">
        <f t="shared" si="1"/>
        <v>0</v>
      </c>
      <c r="I40" s="2"/>
      <c r="J40" s="33" t="s">
        <v>44</v>
      </c>
    </row>
    <row r="41" spans="1:10" ht="21" customHeight="1">
      <c r="A41" s="50"/>
      <c r="B41" s="51"/>
      <c r="C41" s="25"/>
      <c r="D41" s="26"/>
      <c r="E41" s="25"/>
      <c r="F41" s="14">
        <v>0</v>
      </c>
      <c r="G41" s="14">
        <v>0</v>
      </c>
      <c r="H41" s="14">
        <f t="shared" si="1"/>
        <v>0</v>
      </c>
      <c r="I41" s="2"/>
      <c r="J41" s="34"/>
    </row>
    <row r="42" spans="1:10" ht="21" customHeight="1">
      <c r="A42" s="50"/>
      <c r="B42" s="51"/>
      <c r="C42" s="25"/>
      <c r="D42" s="26"/>
      <c r="E42" s="25"/>
      <c r="F42" s="14">
        <v>0</v>
      </c>
      <c r="G42" s="14">
        <v>0</v>
      </c>
      <c r="H42" s="14">
        <f t="shared" si="1"/>
        <v>0</v>
      </c>
      <c r="I42" s="2"/>
      <c r="J42" s="34"/>
    </row>
    <row r="43" spans="1:10" s="9" customFormat="1" ht="21" customHeight="1">
      <c r="A43" s="12"/>
      <c r="B43" s="8" t="s">
        <v>35</v>
      </c>
      <c r="C43" s="15">
        <f>SUM(C40)</f>
        <v>0</v>
      </c>
      <c r="D43" s="15">
        <f t="shared" ref="D43:E43" si="16">SUM(D40)</f>
        <v>0</v>
      </c>
      <c r="E43" s="15">
        <f t="shared" si="16"/>
        <v>0</v>
      </c>
      <c r="F43" s="15">
        <f>SUM(F40:F42)</f>
        <v>0</v>
      </c>
      <c r="G43" s="15">
        <f t="shared" ref="G43:H43" si="17">SUM(G40:G42)</f>
        <v>0</v>
      </c>
      <c r="H43" s="15">
        <f t="shared" si="17"/>
        <v>0</v>
      </c>
      <c r="I43" s="13"/>
      <c r="J43" s="35"/>
    </row>
    <row r="44" spans="1:10" ht="21" customHeight="1">
      <c r="A44" s="29">
        <v>10</v>
      </c>
      <c r="B44" s="51" t="s">
        <v>5</v>
      </c>
      <c r="C44" s="25">
        <v>0</v>
      </c>
      <c r="D44" s="26"/>
      <c r="E44" s="25">
        <f t="shared" si="2"/>
        <v>0</v>
      </c>
      <c r="F44" s="14">
        <v>0</v>
      </c>
      <c r="G44" s="14">
        <v>0</v>
      </c>
      <c r="H44" s="14">
        <f t="shared" si="1"/>
        <v>0</v>
      </c>
      <c r="I44" s="2"/>
      <c r="J44" s="41"/>
    </row>
    <row r="45" spans="1:10" ht="21" customHeight="1">
      <c r="A45" s="53"/>
      <c r="B45" s="51"/>
      <c r="C45" s="25"/>
      <c r="D45" s="26"/>
      <c r="E45" s="25"/>
      <c r="F45" s="14">
        <v>0</v>
      </c>
      <c r="G45" s="14">
        <v>0</v>
      </c>
      <c r="H45" s="14">
        <f t="shared" ref="H45:H50" si="18">F45+G45</f>
        <v>0</v>
      </c>
      <c r="I45" s="2"/>
      <c r="J45" s="42"/>
    </row>
    <row r="46" spans="1:10" ht="21" customHeight="1">
      <c r="A46" s="53"/>
      <c r="B46" s="51"/>
      <c r="C46" s="25"/>
      <c r="D46" s="26"/>
      <c r="E46" s="25"/>
      <c r="F46" s="14">
        <v>0</v>
      </c>
      <c r="G46" s="14">
        <v>0</v>
      </c>
      <c r="H46" s="14">
        <f t="shared" si="18"/>
        <v>0</v>
      </c>
      <c r="I46" s="2"/>
      <c r="J46" s="42"/>
    </row>
    <row r="47" spans="1:10" ht="21" customHeight="1">
      <c r="A47" s="53"/>
      <c r="B47" s="51"/>
      <c r="C47" s="25"/>
      <c r="D47" s="26"/>
      <c r="E47" s="25"/>
      <c r="F47" s="14">
        <v>0</v>
      </c>
      <c r="G47" s="14">
        <v>0</v>
      </c>
      <c r="H47" s="14">
        <f t="shared" si="18"/>
        <v>0</v>
      </c>
      <c r="I47" s="2"/>
      <c r="J47" s="42"/>
    </row>
    <row r="48" spans="1:10" ht="21" customHeight="1">
      <c r="A48" s="53"/>
      <c r="B48" s="51"/>
      <c r="C48" s="25"/>
      <c r="D48" s="26"/>
      <c r="E48" s="25"/>
      <c r="F48" s="14">
        <v>0</v>
      </c>
      <c r="G48" s="14">
        <v>0</v>
      </c>
      <c r="H48" s="14">
        <f t="shared" si="18"/>
        <v>0</v>
      </c>
      <c r="I48" s="2"/>
      <c r="J48" s="42"/>
    </row>
    <row r="49" spans="1:10" ht="21" customHeight="1">
      <c r="A49" s="53"/>
      <c r="B49" s="51"/>
      <c r="C49" s="25"/>
      <c r="D49" s="26"/>
      <c r="E49" s="25"/>
      <c r="F49" s="14">
        <v>0</v>
      </c>
      <c r="G49" s="14">
        <v>0</v>
      </c>
      <c r="H49" s="14">
        <f t="shared" si="18"/>
        <v>0</v>
      </c>
      <c r="I49" s="2"/>
      <c r="J49" s="42"/>
    </row>
    <row r="50" spans="1:10" ht="21" customHeight="1">
      <c r="A50" s="30"/>
      <c r="B50" s="51"/>
      <c r="C50" s="25"/>
      <c r="D50" s="26"/>
      <c r="E50" s="25"/>
      <c r="F50" s="14">
        <v>0</v>
      </c>
      <c r="G50" s="14">
        <v>0</v>
      </c>
      <c r="H50" s="14">
        <f t="shared" si="18"/>
        <v>0</v>
      </c>
      <c r="I50" s="2"/>
      <c r="J50" s="42"/>
    </row>
    <row r="51" spans="1:10" s="9" customFormat="1" ht="21" customHeight="1">
      <c r="A51" s="12"/>
      <c r="B51" s="8" t="s">
        <v>36</v>
      </c>
      <c r="C51" s="15">
        <f>SUM(C44)</f>
        <v>0</v>
      </c>
      <c r="D51" s="15">
        <f t="shared" ref="D51:E51" si="19">SUM(D44)</f>
        <v>0</v>
      </c>
      <c r="E51" s="15">
        <f t="shared" si="19"/>
        <v>0</v>
      </c>
      <c r="F51" s="15">
        <f>SUM(F44:F50)</f>
        <v>0</v>
      </c>
      <c r="G51" s="15">
        <f t="shared" ref="G51:H51" si="20">SUM(G44:G50)</f>
        <v>0</v>
      </c>
      <c r="H51" s="15">
        <f t="shared" si="20"/>
        <v>0</v>
      </c>
      <c r="I51" s="13"/>
      <c r="J51" s="43"/>
    </row>
    <row r="52" spans="1:10" ht="21" customHeight="1">
      <c r="A52" s="12"/>
      <c r="B52" s="8" t="s">
        <v>37</v>
      </c>
      <c r="C52" s="15">
        <f>SUM(C51,C43,C39,C36,C31,C26,C23,C20,C16,C13)</f>
        <v>0</v>
      </c>
      <c r="D52" s="15">
        <f>SUM(D51,D43,D39,D36,D31,D26,D23,D20,D16,D13)</f>
        <v>0</v>
      </c>
      <c r="E52" s="15">
        <f>SUM(E51,E43,E39,E36,E31,E26,E23,E20,E16,E13)</f>
        <v>0</v>
      </c>
      <c r="F52" s="15">
        <f>SUM(F51,F43,F39,F36,F31,F26,F23,F20,F16,F13)</f>
        <v>784.39</v>
      </c>
      <c r="G52" s="15">
        <f>SUM(G51,G43,G39,G36,G31,G26,G23,G20,G16,G13)</f>
        <v>0</v>
      </c>
      <c r="H52" s="15">
        <f>SUM(H51,H43,H39,H36,H31,H26,H23,H20,H16,H13)</f>
        <v>784.39</v>
      </c>
      <c r="I52" s="13"/>
      <c r="J52" s="17"/>
    </row>
    <row r="56" spans="1:10" ht="21" customHeight="1">
      <c r="A56" s="48" t="s">
        <v>12</v>
      </c>
      <c r="B56" s="49"/>
      <c r="C56" s="46" t="s">
        <v>13</v>
      </c>
      <c r="D56" s="46"/>
      <c r="E56" s="46" t="s">
        <v>17</v>
      </c>
      <c r="F56" s="46"/>
      <c r="G56" s="46" t="s">
        <v>18</v>
      </c>
      <c r="H56" s="46"/>
      <c r="I56" s="10" t="s">
        <v>14</v>
      </c>
    </row>
    <row r="57" spans="1:10" ht="21" customHeight="1">
      <c r="A57" s="52">
        <f>E52</f>
        <v>0</v>
      </c>
      <c r="B57" s="47"/>
      <c r="C57" s="47">
        <f>H52</f>
        <v>784.39</v>
      </c>
      <c r="D57" s="47"/>
      <c r="E57" s="47">
        <f>F52</f>
        <v>784.39</v>
      </c>
      <c r="F57" s="47"/>
      <c r="G57" s="47">
        <f>G52</f>
        <v>0</v>
      </c>
      <c r="H57" s="47"/>
      <c r="I57" s="11">
        <f>A57-C57</f>
        <v>-784.39</v>
      </c>
    </row>
    <row r="59" spans="1:10" ht="21" customHeight="1">
      <c r="A59" s="18" t="s">
        <v>46</v>
      </c>
      <c r="B59" s="19"/>
      <c r="C59" s="20" t="s">
        <v>47</v>
      </c>
      <c r="D59" s="18"/>
      <c r="E59" s="18" t="s">
        <v>48</v>
      </c>
      <c r="F59" s="18"/>
      <c r="G59" s="18" t="s">
        <v>49</v>
      </c>
      <c r="H59" s="18"/>
      <c r="I59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19"/>
    <mergeCell ref="B21:B22"/>
    <mergeCell ref="B27:B30"/>
    <mergeCell ref="B32:B35"/>
    <mergeCell ref="B37:B38"/>
    <mergeCell ref="B24:B25"/>
    <mergeCell ref="A17:A19"/>
    <mergeCell ref="A21:A22"/>
    <mergeCell ref="A27:A30"/>
    <mergeCell ref="A32:A35"/>
    <mergeCell ref="A37:A38"/>
    <mergeCell ref="A24:A25"/>
    <mergeCell ref="G56:H56"/>
    <mergeCell ref="G57:H57"/>
    <mergeCell ref="A56:B56"/>
    <mergeCell ref="A40:A42"/>
    <mergeCell ref="B40:B42"/>
    <mergeCell ref="C40:C42"/>
    <mergeCell ref="D40:D42"/>
    <mergeCell ref="E40:E42"/>
    <mergeCell ref="A57:B57"/>
    <mergeCell ref="C56:D56"/>
    <mergeCell ref="C57:D57"/>
    <mergeCell ref="E56:F56"/>
    <mergeCell ref="E57:F57"/>
    <mergeCell ref="B44:B50"/>
    <mergeCell ref="A44:A50"/>
    <mergeCell ref="C44:C50"/>
    <mergeCell ref="C17:C19"/>
    <mergeCell ref="E17:E19"/>
    <mergeCell ref="D17:D19"/>
    <mergeCell ref="D21:D22"/>
    <mergeCell ref="C21:C22"/>
    <mergeCell ref="E21:E22"/>
    <mergeCell ref="J14:J16"/>
    <mergeCell ref="J37:J39"/>
    <mergeCell ref="J4:J5"/>
    <mergeCell ref="H4:I5"/>
    <mergeCell ref="J44:J51"/>
    <mergeCell ref="J17:J20"/>
    <mergeCell ref="J6:J7"/>
    <mergeCell ref="J8:J13"/>
    <mergeCell ref="J21:J23"/>
    <mergeCell ref="J32:J36"/>
    <mergeCell ref="J40:J43"/>
    <mergeCell ref="J24:J26"/>
    <mergeCell ref="J27:J31"/>
    <mergeCell ref="A14:A15"/>
    <mergeCell ref="B14:B15"/>
    <mergeCell ref="C14:C15"/>
    <mergeCell ref="D14:D15"/>
    <mergeCell ref="E14:E15"/>
    <mergeCell ref="D44:D50"/>
    <mergeCell ref="E44:E50"/>
    <mergeCell ref="D32:D35"/>
    <mergeCell ref="E32:E35"/>
    <mergeCell ref="C37:C38"/>
    <mergeCell ref="E37:E38"/>
    <mergeCell ref="D37:D38"/>
    <mergeCell ref="C27:C30"/>
    <mergeCell ref="D27:D30"/>
    <mergeCell ref="E27:E30"/>
    <mergeCell ref="C32:C35"/>
    <mergeCell ref="E24:E25"/>
    <mergeCell ref="D24:D25"/>
    <mergeCell ref="C24:C2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2018-01-15T06:01:58Z</cp:lastPrinted>
  <dcterms:created xsi:type="dcterms:W3CDTF">2014-04-15T08:52:03Z</dcterms:created>
  <dcterms:modified xsi:type="dcterms:W3CDTF">2018-01-24T05:56:24Z</dcterms:modified>
</cp:coreProperties>
</file>