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1098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<sst xmlns="http://schemas.openxmlformats.org/spreadsheetml/2006/main" count="54" uniqueCount="54">
  <si>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</si>
  <si>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</si>
  <si>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</si>
  <si>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</si>
  <si>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</si>
  <si>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</si>
  <si>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</si>
  <si>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</si>
  <si>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</si>
  <si>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</si>
  <si>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</si>
  <si>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</si>
  <si>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</si>
  <si>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</si>
  <si>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</si>
  <si>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</si>
  <si>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</si>
  <si>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</si>
  <si>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</si>
  <si>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</si>
  <si>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</si>
  <si>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</si>
  <si>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胥晶晶使用费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</si>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</sst>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10" zoomScaleNormal="110" topLeftCell="B55" workbookViewId="0">
      <selection activeCell="I24" sqref="I24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15120.9</v>
      </c>
      <c r="G16" s="13">
        <v>0</v>
      </c>
      <c r="H16" s="13">
        <f>F16+G16</f>
        <v>15120.9</v>
      </c>
      <c r="I16" s="35" t="s">
        <v>22</v>
      </c>
      <c r="J16" s="39" t="s">
        <v>23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24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SUM(F16:F23)</f>
        <v>15120.9</v>
      </c>
      <c r="G24" s="17">
        <f>SUM(G16:G23)</f>
        <v>0</v>
      </c>
      <c r="H24" s="17">
        <f>SUM(H16:H23)</f>
        <v>15120.9</v>
      </c>
      <c r="I24" s="37"/>
      <c r="J24" s="41"/>
    </row>
    <row r="25" customHeight="1" spans="1:10">
      <c r="A25" s="11">
        <v>4</v>
      </c>
      <c r="B25" s="12" t="s">
        <v>25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26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27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28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29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30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31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32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33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34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35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36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37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38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39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40</v>
      </c>
    </row>
    <row r="54" s="2" customFormat="1" customHeight="1" spans="1:10">
      <c r="A54" s="15"/>
      <c r="B54" s="16" t="s">
        <v>41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42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43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44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15120.9</v>
      </c>
      <c r="G63" s="17">
        <f t="shared" si="10"/>
        <v>0</v>
      </c>
      <c r="H63" s="17">
        <f t="shared" si="10"/>
        <v>15120.9</v>
      </c>
      <c r="I63" s="37"/>
      <c r="J63" s="45"/>
    </row>
    <row r="67" customHeight="1" spans="1:9">
      <c r="A67" s="46" t="s">
        <v>45</v>
      </c>
      <c r="B67" s="47"/>
      <c r="C67" s="48" t="s">
        <v>46</v>
      </c>
      <c r="D67" s="48"/>
      <c r="E67" s="48" t="s">
        <v>47</v>
      </c>
      <c r="F67" s="48"/>
      <c r="G67" s="48" t="s">
        <v>48</v>
      </c>
      <c r="H67" s="48"/>
      <c r="I67" s="53" t="s">
        <v>49</v>
      </c>
    </row>
    <row r="68" customHeight="1" spans="1:9">
      <c r="A68" s="49">
        <f>C63</f>
        <v>0</v>
      </c>
      <c r="B68" s="50"/>
      <c r="C68" s="50">
        <f>H63</f>
        <v>15120.9</v>
      </c>
      <c r="D68" s="50"/>
      <c r="E68" s="50">
        <f>F63</f>
        <v>15120.9</v>
      </c>
      <c r="F68" s="50"/>
      <c r="G68" s="50">
        <f>G63</f>
        <v>0</v>
      </c>
      <c r="H68" s="50"/>
      <c r="I68" s="54">
        <f>A68-C68</f>
        <v>-15120.9</v>
      </c>
    </row>
    <row r="70" customHeight="1" spans="1:9">
      <c r="A70" s="51" t="s">
        <v>50</v>
      </c>
      <c r="B70" s="2"/>
      <c r="C70" s="52" t="s">
        <v>51</v>
      </c>
      <c r="D70" s="51"/>
      <c r="E70" s="51" t="s">
        <v>52</v>
      </c>
      <c r="F70" s="51"/>
      <c r="G70" s="51" t="s">
        <v>53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2014-04-16T08:52:00Z</dcterms:created>
  <cp:lastPrinted>2024-11-26T11:36:00Z</cp:lastPrinted>
  <dcterms:modified xsi:type="dcterms:W3CDTF">2025-01-17T13:53:59Z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BD7CDBB93BF0D3B077F0896770637310_43</vt:lpwstr>
  </property>
</Properties>
</file>