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<sst xmlns="http://schemas.openxmlformats.org/spreadsheetml/2006/main" count="106" uniqueCount="86">
  <si>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</si>
  <si>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团号：HMZA-241108-QSK182</t>
  </si>
  <si>
    <t>11.4-8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</si>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</sst>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15" workbookViewId="0">
      <selection activeCell="M22" sqref="M22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28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29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30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31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32</v>
      </c>
      <c r="C34" s="69">
        <f>SUM(C30)</f>
        <v>0</v>
      </c>
      <c r="D34" s="69">
        <f t="shared" ref="D34:E34" si="8">SUM(D30)</f>
        <v>0</v>
      </c>
      <c r="E34" s="69">
        <f t="shared" si="8"/>
        <v>0</v>
      </c>
      <c r="F34" s="69">
        <f>SUM(F30:F33)</f>
        <v>0</v>
      </c>
      <c r="G34" s="69">
        <f t="shared" ref="G34:H34" si="9">SUM(G30:G33)</f>
        <v>0</v>
      </c>
      <c r="H34" s="69">
        <f t="shared" si="9"/>
        <v>0</v>
      </c>
      <c r="I34" s="91"/>
      <c r="J34" s="95"/>
    </row>
    <row r="35" customHeight="1" spans="1:10">
      <c r="A35" s="63">
        <v>7</v>
      </c>
      <c r="B35" s="64" t="s">
        <v>33</v>
      </c>
      <c r="C35" s="65">
        <v>0</v>
      </c>
      <c r="D35" s="66"/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34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91"/>
      <c r="J39" s="99"/>
    </row>
    <row r="40" customHeight="1" spans="1:10">
      <c r="A40" s="63">
        <v>8</v>
      </c>
      <c r="B40" s="64" t="s">
        <v>35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36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37</v>
      </c>
      <c r="C42" s="69">
        <f>SUM(C40)</f>
        <v>0</v>
      </c>
      <c r="D42" s="69">
        <f t="shared" ref="D42:E42" si="12">SUM(D40)</f>
        <v>0</v>
      </c>
      <c r="E42" s="69">
        <f t="shared" si="12"/>
        <v>0</v>
      </c>
      <c r="F42" s="69">
        <f>SUM(F40:F41)</f>
        <v>0</v>
      </c>
      <c r="G42" s="69">
        <f t="shared" ref="G42:H42" si="13">SUM(G40:G41)</f>
        <v>0</v>
      </c>
      <c r="H42" s="69">
        <f t="shared" si="13"/>
        <v>0</v>
      </c>
      <c r="I42" s="91"/>
      <c r="J42" s="95"/>
    </row>
    <row r="43" customHeight="1" spans="1:10">
      <c r="A43" s="63">
        <v>9</v>
      </c>
      <c r="B43" s="64" t="s">
        <v>38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39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40</v>
      </c>
      <c r="C46" s="69">
        <f>SUM(C43)</f>
        <v>0</v>
      </c>
      <c r="D46" s="69">
        <f t="shared" ref="D46:E46" si="14">SUM(D43)</f>
        <v>0</v>
      </c>
      <c r="E46" s="69">
        <f t="shared" si="14"/>
        <v>0</v>
      </c>
      <c r="F46" s="69">
        <f>SUM(F43:F45)</f>
        <v>0</v>
      </c>
      <c r="G46" s="69">
        <f t="shared" ref="G46:H46" si="15">SUM(G43:G45)</f>
        <v>0</v>
      </c>
      <c r="H46" s="69">
        <f t="shared" si="15"/>
        <v>0</v>
      </c>
      <c r="I46" s="91"/>
      <c r="J46" s="92"/>
    </row>
    <row r="47" customHeight="1" spans="1:10">
      <c r="A47" s="70">
        <v>10</v>
      </c>
      <c r="B47" s="64" t="s">
        <v>41</v>
      </c>
      <c r="C47" s="65">
        <v>0</v>
      </c>
      <c r="D47" s="66"/>
      <c r="E47" s="65">
        <f t="shared" si="2"/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6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8"/>
      <c r="J53" s="98"/>
    </row>
    <row r="54" s="52" customFormat="1" customHeight="1" spans="1:10">
      <c r="A54" s="67"/>
      <c r="B54" s="68" t="s">
        <v>42</v>
      </c>
      <c r="C54" s="69">
        <f>SUM(C47)</f>
        <v>0</v>
      </c>
      <c r="D54" s="69">
        <f t="shared" ref="D54:E54" si="17">SUM(D47)</f>
        <v>0</v>
      </c>
      <c r="E54" s="69">
        <f t="shared" si="17"/>
        <v>0</v>
      </c>
      <c r="F54" s="69">
        <f>SUM(F47:F53)</f>
        <v>0</v>
      </c>
      <c r="G54" s="69">
        <f t="shared" ref="G54:H54" si="18">SUM(G47:G53)</f>
        <v>0</v>
      </c>
      <c r="H54" s="69">
        <f t="shared" si="18"/>
        <v>0</v>
      </c>
      <c r="I54" s="91"/>
      <c r="J54" s="99"/>
    </row>
    <row r="55" customHeight="1" spans="1:10">
      <c r="A55" s="67"/>
      <c r="B55" s="68" t="s">
        <v>43</v>
      </c>
      <c r="C55" s="69">
        <f t="shared" ref="C55:H55" si="19">SUM(C54,C46,C42,C39,C34,C29,C24,C21,C16,C13)</f>
        <v>20000</v>
      </c>
      <c r="D55" s="69">
        <f t="shared" si="19"/>
        <v>1</v>
      </c>
      <c r="E55" s="69">
        <f t="shared" si="19"/>
        <v>20000</v>
      </c>
      <c r="F55" s="69">
        <f t="shared" si="19"/>
        <v>0</v>
      </c>
      <c r="G55" s="69">
        <f t="shared" si="19"/>
        <v>0</v>
      </c>
      <c r="H55" s="69">
        <f t="shared" si="19"/>
        <v>0</v>
      </c>
      <c r="I55" s="91"/>
      <c r="J55" s="100"/>
    </row>
    <row r="59" customHeight="1" spans="1:9">
      <c r="A59" s="79" t="s">
        <v>44</v>
      </c>
      <c r="B59" s="80"/>
      <c r="C59" s="81" t="s">
        <v>45</v>
      </c>
      <c r="D59" s="81"/>
      <c r="E59" s="81" t="s">
        <v>46</v>
      </c>
      <c r="F59" s="81"/>
      <c r="G59" s="81" t="s">
        <v>47</v>
      </c>
      <c r="H59" s="81"/>
      <c r="I59" s="101" t="s">
        <v>48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49</v>
      </c>
      <c r="B62" s="52"/>
      <c r="C62" s="85" t="s">
        <v>50</v>
      </c>
      <c r="D62" s="84"/>
      <c r="E62" s="84" t="s">
        <v>51</v>
      </c>
      <c r="F62" s="84"/>
      <c r="G62" s="84" t="s">
        <v>52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39"/>
    </row>
    <row r="7" ht="20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3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" customHeight="1" spans="2:11">
      <c r="B11" s="19">
        <v>1</v>
      </c>
      <c r="C11" s="20"/>
      <c r="D11" s="21" t="s">
        <v>70</v>
      </c>
      <c r="E11" s="22" t="s">
        <v>71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72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73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74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41</v>
      </c>
      <c r="E27" s="30" t="s">
        <v>75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43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67</v>
      </c>
      <c r="C32" s="18"/>
      <c r="D32" s="18"/>
      <c r="E32" s="18"/>
      <c r="F32" s="18"/>
      <c r="G32" s="18" t="s">
        <v>76</v>
      </c>
      <c r="H32" s="18"/>
      <c r="I32" s="18"/>
      <c r="J32" s="18"/>
      <c r="K32" s="18" t="s">
        <v>77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78</v>
      </c>
      <c r="C35" s="9"/>
      <c r="D35" s="9" t="s">
        <v>79</v>
      </c>
      <c r="E35" s="9"/>
      <c r="F35" s="9" t="s">
        <v>50</v>
      </c>
      <c r="G35" s="9" t="s">
        <v>80</v>
      </c>
      <c r="H35" s="9"/>
      <c r="I35" s="9"/>
      <c r="J35" s="9" t="s">
        <v>52</v>
      </c>
      <c r="K35" s="9"/>
    </row>
    <row r="38" ht="17.4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9"/>
    </row>
    <row r="42" ht="20" customHeight="1" spans="2:11">
      <c r="B42" s="8"/>
      <c r="C42" s="9"/>
      <c r="D42" s="10" t="s">
        <v>61</v>
      </c>
      <c r="E42" s="10"/>
      <c r="F42" s="11"/>
      <c r="G42" s="11"/>
      <c r="H42" s="10" t="s">
        <v>62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63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82</v>
      </c>
      <c r="E45" s="30" t="s">
        <v>83</v>
      </c>
      <c r="F45" s="30"/>
      <c r="G45" s="24" t="s">
        <v>84</v>
      </c>
      <c r="H45" s="24" t="s">
        <v>85</v>
      </c>
      <c r="I45" s="24" t="s">
        <v>43</v>
      </c>
      <c r="J45" s="24"/>
      <c r="K45" s="50" t="s">
        <v>69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43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78</v>
      </c>
      <c r="C49" s="9"/>
      <c r="D49" s="9"/>
      <c r="E49" s="9"/>
      <c r="F49" s="9" t="s">
        <v>50</v>
      </c>
      <c r="G49" s="9" t="s">
        <v>80</v>
      </c>
      <c r="H49" s="9"/>
      <c r="I49" s="9"/>
      <c r="J49" s="9" t="s">
        <v>52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2024-11-01T02:35:29Z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F6FCF90C810F4533BF2023B94D2D5512_13</vt:lpwstr>
  </property>
</Properties>
</file>