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<sst xmlns="http://schemas.openxmlformats.org/spreadsheetml/2006/main" count="90">
  <si>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</si>
  <si>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 HMZA-180810-CZH683</t>
  </si>
  <si>
    <t>会议日期：8.10-9.30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</si>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</sst>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179" formatCode="#,##0.00_);[Red]\(#,##0.00\)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0" fontId="27" fillId="28" borderId="17" applyNumberFormat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819150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D27" sqref="D27"/>
    </sheetView>
  </sheetViews>
  <sheetFormatPr defaultColWidth="9" defaultRowHeight="21" customHeight="1"/>
  <cols>
    <col min="1" max="1" width="6.875" style="51" customWidth="1"/>
    <col min="2" max="2" width="15.625" customWidth="1"/>
    <col min="3" max="3" width="11.5" style="52"/>
    <col min="5" max="5" width="12.87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</v>
      </c>
      <c r="D8" s="64">
        <v>1</v>
      </c>
      <c r="E8" s="63">
        <f>C8*D8</f>
        <v>500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500</v>
      </c>
      <c r="D13" s="67">
        <f>SUM(D8)</f>
        <v>1</v>
      </c>
      <c r="E13" s="67">
        <f>SUM(E8)</f>
        <v>500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10000</v>
      </c>
      <c r="D17" s="64">
        <v>1</v>
      </c>
      <c r="E17" s="63">
        <f t="shared" si="2"/>
        <v>10000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10000</v>
      </c>
      <c r="D21" s="67">
        <f t="shared" ref="D21:E21" si="4">SUM(D17)</f>
        <v>1</v>
      </c>
      <c r="E21" s="67">
        <f t="shared" si="4"/>
        <v>10000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5500</v>
      </c>
      <c r="D22" s="64">
        <v>1</v>
      </c>
      <c r="E22" s="63">
        <f t="shared" si="2"/>
        <v>5500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5500</v>
      </c>
      <c r="D24" s="67">
        <f t="shared" ref="D24:E24" si="6">SUM(D22)</f>
        <v>1</v>
      </c>
      <c r="E24" s="67">
        <f t="shared" si="6"/>
        <v>5500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4000</v>
      </c>
      <c r="D25" s="68">
        <v>1</v>
      </c>
      <c r="E25" s="70">
        <f t="shared" si="2"/>
        <v>4000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4000</v>
      </c>
      <c r="D27" s="67">
        <f t="shared" ref="D27:E27" si="9">SUM(D25)</f>
        <v>1</v>
      </c>
      <c r="E27" s="67">
        <f t="shared" si="9"/>
        <v>4000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ht="26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20000</v>
      </c>
      <c r="D53" s="67">
        <f t="shared" ref="D53:H53" si="22">SUM(D52,D44,D40,D37,D32,D27,D24,D21,D16,D13)</f>
        <v>5</v>
      </c>
      <c r="E53" s="67">
        <f t="shared" si="22"/>
        <v>20000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20000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20000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F7" sqref="F7:G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0</v>
      </c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>
        <v>0</v>
      </c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>
        <v>0</v>
      </c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5.16-5.20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2018-09-03T04:07:14Z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