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7" i="2" l="1"/>
  <c r="H31" i="2"/>
  <c r="G31" i="2"/>
  <c r="J41" i="2"/>
  <c r="I49" i="2"/>
  <c r="H49" i="2"/>
  <c r="F41" i="2"/>
  <c r="B34" i="2"/>
  <c r="I31" i="2"/>
  <c r="G34" i="2"/>
  <c r="K34" i="2"/>
</calcChain>
</file>

<file path=xl/sharedStrings.xml><?xml version="1.0" encoding="utf-8"?>
<sst xmlns="http://schemas.openxmlformats.org/spreadsheetml/2006/main" count="67" uniqueCount="49">
  <si>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</si>
  <si>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</si>
  <si>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</si>
  <si>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</si>
  <si>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</si>
  <si>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</si>
  <si>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</si>
  <si>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</si>
  <si>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</si>
  <si>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</si>
  <si>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</si>
  <si>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</si>
  <si>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</si>
  <si>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</si>
  <si>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</si>
  <si>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</si>
  <si>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</si>
  <si>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</si>
  <si>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</si>
  <si>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</si>
  <si>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</si>
  <si>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</si>
  <si>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</si>
  <si>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</si>
  <si>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</si>
  <si>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</si>
  <si>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</si>
  <si>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</si>
  <si>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</si>
  <si>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</si>
  <si>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</si>
  <si>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</si>
  <si>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</si>
  <si>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</si>
  <si>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</si>
  <si>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</si>
  <si>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</si>
  <si>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8月4日</t>
    <rPh sb="1" eb="2">
      <t>yue</t>
    </rPh>
    <rPh sb="3" eb="4">
      <t>ri</t>
    </rPh>
    <phoneticPr fontId="8" type="noConversion"/>
  </si>
  <si>
    <t>北京</t>
    <rPh sb="0" eb="1">
      <t>bei jing</t>
    </rPh>
    <phoneticPr fontId="8" type="noConversion"/>
  </si>
  <si>
    <t>7月</t>
    <rPh sb="1" eb="2">
      <t>yue</t>
    </rPh>
    <phoneticPr fontId="8" type="noConversion"/>
  </si>
  <si>
    <t>零食</t>
    <rPh sb="0" eb="1">
      <t>lign shi</t>
    </rPh>
    <phoneticPr fontId="8" type="noConversion"/>
  </si>
  <si>
    <t>停车费</t>
    <rPh sb="0" eb="1">
      <t>tign che fei</t>
    </rPh>
    <phoneticPr fontId="8" type="noConversion"/>
  </si>
  <si>
    <t>8月</t>
    <rPh sb="1" eb="2">
      <t>yue</t>
    </rPh>
    <phoneticPr fontId="8" type="noConversion"/>
  </si>
  <si>
    <t>企划部</t>
    <rPh sb="0" eb="1">
      <t>qi hua bu</t>
    </rPh>
    <phoneticPr fontId="8" type="noConversion"/>
  </si>
  <si>
    <t>8月4日</t>
    <rPh sb="1" eb="2">
      <t>yue</t>
    </rPh>
    <rPh sb="3" eb="4">
      <t>r</t>
    </rPh>
    <phoneticPr fontId="8" type="noConversion"/>
  </si>
  <si>
    <t>HMZA-210803-MOM681</t>
    <phoneticPr fontId="8" type="noConversion"/>
  </si>
  <si>
    <t>8月2日-8月3日</t>
    <rPh sb="1" eb="2">
      <t>yue</t>
    </rPh>
    <rPh sb="3" eb="4">
      <t>ri</t>
    </rPh>
    <rPh sb="6" eb="7">
      <t>yue</t>
    </rPh>
    <rPh sb="8" eb="9">
      <t>ri</t>
    </rPh>
    <phoneticPr fontId="8" type="noConversion"/>
  </si>
  <si>
    <t>高亚琳、张瑾秋、郭燕雷+2兼职</t>
    <rPh sb="0" eb="1">
      <t>gao ya lin</t>
    </rPh>
    <rPh sb="4" eb="5">
      <t>zhang</t>
    </rPh>
    <rPh sb="5" eb="6">
      <t>jin</t>
    </rPh>
    <rPh sb="6" eb="7">
      <t>qiu</t>
    </rPh>
    <rPh sb="8" eb="9">
      <t>guo yan lei</t>
    </rPh>
    <rPh sb="13" eb="14">
      <t>jian zhi</t>
    </rPh>
    <phoneticPr fontId="8" type="noConversion"/>
  </si>
  <si>
    <t>家-陌陌往返打车</t>
    <rPh sb="0" eb="1">
      <t>jia</t>
    </rPh>
    <rPh sb="2" eb="3">
      <t>mo mo</t>
    </rPh>
    <rPh sb="4" eb="5">
      <t>wnag fan</t>
    </rPh>
    <rPh sb="6" eb="7">
      <t>da hce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</si>
</sst>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  <xf numFmtId="0" fontId="0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topLeftCell="A4" zoomScaleSheetLayoutView="100" workbookViewId="0">
      <selection activeCell="O19" sqref="O1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3" t="s">
        <v>7</v>
      </c>
      <c r="G5" s="43"/>
      <c r="H5" s="5" t="s">
        <v>8</v>
      </c>
      <c r="I5" s="4"/>
      <c r="J5" s="43" t="s">
        <v>36</v>
      </c>
      <c r="K5" s="44"/>
    </row>
    <row r="6" spans="2:11" ht="20" customHeight="1" x14ac:dyDescent="0.15">
      <c r="B6" s="6"/>
      <c r="C6" s="7"/>
      <c r="D6" s="8" t="s">
        <v>9</v>
      </c>
      <c r="E6" s="8"/>
      <c r="F6" s="45" t="s">
        <v>38</v>
      </c>
      <c r="G6" s="45"/>
      <c r="H6" s="8" t="s">
        <v>10</v>
      </c>
      <c r="I6" s="7"/>
      <c r="J6" s="45" t="s">
        <v>11</v>
      </c>
      <c r="K6" s="46"/>
    </row>
    <row r="7" spans="2:11" ht="20" customHeight="1" x14ac:dyDescent="0.15">
      <c r="B7" s="6"/>
      <c r="C7" s="7"/>
      <c r="D7" s="8" t="s">
        <v>12</v>
      </c>
      <c r="E7" s="8"/>
      <c r="F7" s="45" t="s">
        <v>39</v>
      </c>
      <c r="G7" s="45"/>
      <c r="H7" s="8" t="s">
        <v>13</v>
      </c>
      <c r="I7" s="22"/>
      <c r="J7" s="47" t="s">
        <v>37</v>
      </c>
      <c r="K7" s="4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3" t="s">
        <v>45</v>
      </c>
      <c r="K8" s="5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0" t="s">
        <v>0</v>
      </c>
      <c r="C10" s="71"/>
      <c r="D10" s="14" t="s">
        <v>15</v>
      </c>
      <c r="E10" s="48" t="s">
        <v>16</v>
      </c>
      <c r="F10" s="50"/>
      <c r="G10" s="16" t="s">
        <v>17</v>
      </c>
      <c r="H10" s="15" t="s">
        <v>18</v>
      </c>
      <c r="I10" s="48" t="s">
        <v>19</v>
      </c>
      <c r="J10" s="50"/>
      <c r="K10" s="16" t="s">
        <v>20</v>
      </c>
    </row>
    <row r="11" spans="2:11" ht="20" customHeight="1" x14ac:dyDescent="0.15">
      <c r="B11" s="59">
        <v>1</v>
      </c>
      <c r="C11" s="60"/>
      <c r="D11" s="61" t="s">
        <v>21</v>
      </c>
      <c r="E11" s="64" t="s">
        <v>22</v>
      </c>
      <c r="F11" s="65"/>
      <c r="G11" s="17"/>
      <c r="H11" s="17"/>
      <c r="I11" s="57"/>
      <c r="J11" s="58"/>
      <c r="K11" s="24"/>
    </row>
    <row r="12" spans="2:11" ht="20" customHeight="1" x14ac:dyDescent="0.15">
      <c r="B12" s="33"/>
      <c r="C12" s="34"/>
      <c r="D12" s="62"/>
      <c r="E12" s="66"/>
      <c r="F12" s="67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62"/>
      <c r="E13" s="66"/>
      <c r="F13" s="67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62"/>
      <c r="E14" s="68"/>
      <c r="F14" s="69"/>
      <c r="G14" s="32"/>
      <c r="H14" s="32"/>
      <c r="I14" s="30"/>
      <c r="J14" s="31"/>
      <c r="K14" s="24"/>
    </row>
    <row r="15" spans="2:11" ht="20" customHeight="1" x14ac:dyDescent="0.15">
      <c r="B15" s="59">
        <v>2</v>
      </c>
      <c r="C15" s="60"/>
      <c r="D15" s="62"/>
      <c r="E15" s="64" t="s">
        <v>23</v>
      </c>
      <c r="F15" s="65"/>
      <c r="G15" s="17">
        <v>129.99</v>
      </c>
      <c r="H15" s="17">
        <v>129.99</v>
      </c>
      <c r="I15" s="57"/>
      <c r="J15" s="58"/>
      <c r="K15" s="24" t="s">
        <v>48</v>
      </c>
    </row>
    <row r="16" spans="2:11" ht="20" customHeight="1" x14ac:dyDescent="0.15">
      <c r="B16" s="33"/>
      <c r="C16" s="34"/>
      <c r="D16" s="62"/>
      <c r="E16" s="66"/>
      <c r="F16" s="67"/>
      <c r="G16" s="32"/>
      <c r="H16" s="32"/>
      <c r="I16" s="30"/>
      <c r="J16" s="31"/>
      <c r="K16" s="24"/>
    </row>
    <row r="17" spans="2:11" ht="20" customHeight="1" x14ac:dyDescent="0.15">
      <c r="B17" s="33"/>
      <c r="C17" s="34"/>
      <c r="D17" s="62"/>
      <c r="E17" s="66"/>
      <c r="F17" s="67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62"/>
      <c r="E18" s="66"/>
      <c r="F18" s="67"/>
      <c r="G18" s="32"/>
      <c r="H18" s="32"/>
      <c r="I18" s="30"/>
      <c r="J18" s="31"/>
      <c r="K18" s="24"/>
    </row>
    <row r="19" spans="2:11" ht="20" customHeight="1" x14ac:dyDescent="0.15">
      <c r="B19" s="33"/>
      <c r="C19" s="34"/>
      <c r="D19" s="62"/>
      <c r="E19" s="68"/>
      <c r="F19" s="69"/>
      <c r="G19" s="32"/>
      <c r="H19" s="32"/>
      <c r="I19" s="30"/>
      <c r="J19" s="31"/>
      <c r="K19" s="24"/>
    </row>
    <row r="20" spans="2:11" ht="20" customHeight="1" x14ac:dyDescent="0.15">
      <c r="B20" s="59">
        <v>3</v>
      </c>
      <c r="C20" s="60"/>
      <c r="D20" s="62"/>
      <c r="E20" s="64" t="s">
        <v>24</v>
      </c>
      <c r="F20" s="65"/>
      <c r="G20" s="17"/>
      <c r="H20" s="17"/>
      <c r="I20" s="57"/>
      <c r="J20" s="58"/>
      <c r="K20" s="24"/>
    </row>
    <row r="21" spans="2:11" ht="20" customHeight="1" x14ac:dyDescent="0.15">
      <c r="B21" s="33"/>
      <c r="C21" s="34"/>
      <c r="D21" s="62"/>
      <c r="E21" s="68"/>
      <c r="F21" s="69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62"/>
      <c r="E22" s="64" t="s">
        <v>25</v>
      </c>
      <c r="F22" s="65"/>
      <c r="G22" s="32">
        <v>204</v>
      </c>
      <c r="H22" s="39">
        <v>204</v>
      </c>
      <c r="I22" s="30"/>
      <c r="J22" s="31"/>
      <c r="K22" s="24" t="s">
        <v>47</v>
      </c>
    </row>
    <row r="23" spans="2:11" ht="20" customHeight="1" x14ac:dyDescent="0.15">
      <c r="B23" s="33"/>
      <c r="C23" s="34"/>
      <c r="D23" s="62"/>
      <c r="E23" s="66"/>
      <c r="F23" s="67"/>
      <c r="G23" s="32"/>
      <c r="H23" s="39"/>
      <c r="I23" s="30"/>
      <c r="J23" s="31"/>
      <c r="K23" s="24"/>
    </row>
    <row r="24" spans="2:11" ht="20" customHeight="1" x14ac:dyDescent="0.15">
      <c r="B24" s="33"/>
      <c r="C24" s="34"/>
      <c r="D24" s="62"/>
      <c r="E24" s="66"/>
      <c r="F24" s="67"/>
      <c r="G24" s="32"/>
      <c r="H24" s="39"/>
      <c r="I24" s="30"/>
      <c r="J24" s="31"/>
      <c r="K24" s="72"/>
    </row>
    <row r="25" spans="2:11" ht="20" customHeight="1" x14ac:dyDescent="0.15">
      <c r="B25" s="33"/>
      <c r="C25" s="34"/>
      <c r="D25" s="62"/>
      <c r="E25" s="66"/>
      <c r="F25" s="67"/>
      <c r="G25" s="32"/>
      <c r="H25" s="39"/>
      <c r="I25" s="30"/>
      <c r="J25" s="31"/>
      <c r="K25" s="73"/>
    </row>
    <row r="26" spans="2:11" ht="20" customHeight="1" x14ac:dyDescent="0.15">
      <c r="B26" s="35"/>
      <c r="C26" s="36"/>
      <c r="D26" s="62"/>
      <c r="E26" s="66"/>
      <c r="F26" s="67"/>
      <c r="G26" s="39"/>
      <c r="H26" s="39"/>
      <c r="I26" s="37"/>
      <c r="J26" s="38"/>
      <c r="K26" s="24"/>
    </row>
    <row r="27" spans="2:11" ht="20" customHeight="1" x14ac:dyDescent="0.15">
      <c r="B27" s="59">
        <v>4</v>
      </c>
      <c r="C27" s="60"/>
      <c r="D27" s="62"/>
      <c r="E27" s="68"/>
      <c r="F27" s="69"/>
      <c r="G27" s="17"/>
      <c r="H27" s="17"/>
      <c r="I27" s="57"/>
      <c r="J27" s="58"/>
      <c r="K27" s="24"/>
    </row>
    <row r="28" spans="2:11" ht="20" customHeight="1" x14ac:dyDescent="0.15">
      <c r="B28" s="59">
        <v>5</v>
      </c>
      <c r="C28" s="60"/>
      <c r="D28" s="61" t="s">
        <v>1</v>
      </c>
      <c r="E28" s="55" t="s">
        <v>40</v>
      </c>
      <c r="F28" s="55"/>
      <c r="G28" s="17"/>
      <c r="H28" s="17"/>
      <c r="I28" s="57"/>
      <c r="J28" s="58"/>
      <c r="K28" s="24"/>
    </row>
    <row r="29" spans="2:11" ht="20" customHeight="1" x14ac:dyDescent="0.15">
      <c r="B29" s="59">
        <v>6</v>
      </c>
      <c r="C29" s="60"/>
      <c r="D29" s="62"/>
      <c r="E29" s="55" t="s">
        <v>41</v>
      </c>
      <c r="F29" s="55"/>
      <c r="G29" s="17"/>
      <c r="H29" s="17"/>
      <c r="I29" s="57"/>
      <c r="J29" s="58"/>
      <c r="K29" s="24"/>
    </row>
    <row r="30" spans="2:11" ht="20" customHeight="1" x14ac:dyDescent="0.15">
      <c r="B30" s="59">
        <v>7</v>
      </c>
      <c r="C30" s="60"/>
      <c r="D30" s="63"/>
      <c r="E30" s="55"/>
      <c r="F30" s="55"/>
      <c r="G30" s="17"/>
      <c r="H30" s="17"/>
      <c r="I30" s="57"/>
      <c r="J30" s="58"/>
      <c r="K30" s="24"/>
    </row>
    <row r="31" spans="2:11" ht="20" customHeight="1" x14ac:dyDescent="0.15">
      <c r="B31" s="48" t="s">
        <v>2</v>
      </c>
      <c r="C31" s="49"/>
      <c r="D31" s="49"/>
      <c r="E31" s="49"/>
      <c r="F31" s="50"/>
      <c r="G31" s="18">
        <f>SUM(G11:G30)</f>
        <v>333.99</v>
      </c>
      <c r="H31" s="18">
        <f>SUM(H11:H30)</f>
        <v>333.99</v>
      </c>
      <c r="I31" s="51">
        <f>SUM(I11:J30)</f>
        <v>0</v>
      </c>
      <c r="J31" s="52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41" t="s">
        <v>18</v>
      </c>
      <c r="C33" s="41"/>
      <c r="D33" s="41"/>
      <c r="E33" s="41"/>
      <c r="F33" s="41"/>
      <c r="G33" s="41" t="s">
        <v>26</v>
      </c>
      <c r="H33" s="41"/>
      <c r="I33" s="41"/>
      <c r="J33" s="41"/>
      <c r="K33" s="16" t="s">
        <v>27</v>
      </c>
    </row>
    <row r="34" spans="1:11" ht="20" customHeight="1" x14ac:dyDescent="0.15">
      <c r="B34" s="42">
        <f>H31</f>
        <v>333.99</v>
      </c>
      <c r="C34" s="42"/>
      <c r="D34" s="42"/>
      <c r="E34" s="42"/>
      <c r="F34" s="42"/>
      <c r="G34" s="42">
        <f>I31</f>
        <v>0</v>
      </c>
      <c r="H34" s="42"/>
      <c r="I34" s="42"/>
      <c r="J34" s="42"/>
      <c r="K34" s="27">
        <f>SUM(B34:J34)</f>
        <v>333.99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28</v>
      </c>
      <c r="C36" s="13"/>
      <c r="D36" s="13" t="s">
        <v>29</v>
      </c>
      <c r="E36" s="13"/>
      <c r="F36" s="13" t="s">
        <v>3</v>
      </c>
      <c r="G36" s="13" t="s">
        <v>30</v>
      </c>
      <c r="H36" s="13"/>
      <c r="I36" s="13"/>
      <c r="J36" s="13" t="s">
        <v>4</v>
      </c>
      <c r="K36" s="13"/>
    </row>
    <row r="39" spans="1:11" ht="17" x14ac:dyDescent="0.15">
      <c r="A39" s="40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1" spans="1:11" ht="20" customHeight="1" x14ac:dyDescent="0.15">
      <c r="B41" s="3"/>
      <c r="C41" s="4"/>
      <c r="D41" s="5" t="s">
        <v>6</v>
      </c>
      <c r="E41" s="5"/>
      <c r="F41" s="43" t="str">
        <f>F5</f>
        <v>郭燕雷</v>
      </c>
      <c r="G41" s="43"/>
      <c r="H41" s="5" t="s">
        <v>8</v>
      </c>
      <c r="I41" s="4"/>
      <c r="J41" s="43" t="str">
        <f>J5</f>
        <v>经理</v>
      </c>
      <c r="K41" s="44"/>
    </row>
    <row r="42" spans="1:11" ht="20" customHeight="1" x14ac:dyDescent="0.15">
      <c r="B42" s="6"/>
      <c r="C42" s="7"/>
      <c r="D42" s="8" t="s">
        <v>9</v>
      </c>
      <c r="E42" s="8"/>
      <c r="F42" s="45" t="s">
        <v>38</v>
      </c>
      <c r="G42" s="45"/>
      <c r="H42" s="8" t="s">
        <v>10</v>
      </c>
      <c r="I42" s="7"/>
      <c r="J42" s="74" t="s">
        <v>43</v>
      </c>
      <c r="K42" s="46"/>
    </row>
    <row r="43" spans="1:11" ht="20" customHeight="1" x14ac:dyDescent="0.15">
      <c r="B43" s="6"/>
      <c r="C43" s="7"/>
      <c r="D43" s="8" t="s">
        <v>12</v>
      </c>
      <c r="E43" s="8"/>
      <c r="F43" s="45" t="s">
        <v>42</v>
      </c>
      <c r="G43" s="45"/>
      <c r="H43" s="8" t="s">
        <v>13</v>
      </c>
      <c r="I43" s="22"/>
      <c r="J43" s="47" t="s">
        <v>44</v>
      </c>
      <c r="K43" s="46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14</v>
      </c>
      <c r="I44" s="23"/>
      <c r="J44" s="75" t="s">
        <v>45</v>
      </c>
      <c r="K44" s="54"/>
    </row>
    <row r="45" spans="1:11" ht="20" customHeight="1" x14ac:dyDescent="0.15"/>
    <row r="46" spans="1:11" ht="20" customHeight="1" x14ac:dyDescent="0.15">
      <c r="B46" s="55"/>
      <c r="C46" s="55"/>
      <c r="D46" s="19" t="s">
        <v>32</v>
      </c>
      <c r="E46" s="55" t="s">
        <v>33</v>
      </c>
      <c r="F46" s="55"/>
      <c r="G46" s="17" t="s">
        <v>34</v>
      </c>
      <c r="H46" s="17" t="s">
        <v>35</v>
      </c>
      <c r="I46" s="56" t="s">
        <v>2</v>
      </c>
      <c r="J46" s="56"/>
      <c r="K46" s="28" t="s">
        <v>20</v>
      </c>
    </row>
    <row r="47" spans="1:11" ht="20" customHeight="1" x14ac:dyDescent="0.15">
      <c r="B47" s="55">
        <v>1</v>
      </c>
      <c r="C47" s="55"/>
      <c r="D47" s="20" t="s">
        <v>38</v>
      </c>
      <c r="E47" s="55" t="s">
        <v>46</v>
      </c>
      <c r="F47" s="55"/>
      <c r="G47" s="17">
        <v>100</v>
      </c>
      <c r="H47" s="17">
        <v>2</v>
      </c>
      <c r="I47" s="57">
        <f>G47*H47</f>
        <v>200</v>
      </c>
      <c r="J47" s="58"/>
      <c r="K47" s="29"/>
    </row>
    <row r="48" spans="1:11" ht="20" customHeight="1" x14ac:dyDescent="0.15">
      <c r="B48" s="55">
        <v>2</v>
      </c>
      <c r="C48" s="55"/>
      <c r="D48" s="20"/>
      <c r="E48" s="55"/>
      <c r="F48" s="55"/>
      <c r="G48" s="17"/>
      <c r="H48" s="17"/>
      <c r="I48" s="57"/>
      <c r="J48" s="58"/>
      <c r="K48" s="29"/>
    </row>
    <row r="49" spans="2:11" ht="20" customHeight="1" x14ac:dyDescent="0.15">
      <c r="B49" s="48" t="s">
        <v>2</v>
      </c>
      <c r="C49" s="49"/>
      <c r="D49" s="49"/>
      <c r="E49" s="49"/>
      <c r="F49" s="50"/>
      <c r="G49" s="18"/>
      <c r="H49" s="18">
        <f>SUM(H32:H48)</f>
        <v>2</v>
      </c>
      <c r="I49" s="51">
        <f>SUM(I47:J48)</f>
        <v>200</v>
      </c>
      <c r="J49" s="52"/>
      <c r="K49" s="25"/>
    </row>
    <row r="50" spans="2:11" ht="20" customHeight="1" x14ac:dyDescent="0.15">
      <c r="B50" s="13" t="s">
        <v>28</v>
      </c>
      <c r="C50" s="13"/>
      <c r="D50" s="13"/>
      <c r="E50" s="13"/>
      <c r="F50" s="13" t="s">
        <v>3</v>
      </c>
      <c r="G50" s="13" t="s">
        <v>30</v>
      </c>
      <c r="H50" s="13"/>
      <c r="I50" s="13"/>
      <c r="J50" s="13" t="s">
        <v>4</v>
      </c>
      <c r="K50" s="13"/>
    </row>
  </sheetData>
  <mergeCells count="60">
    <mergeCell ref="K24:K2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7:C27"/>
    <mergeCell ref="I27:J27"/>
    <mergeCell ref="D11:D27"/>
    <mergeCell ref="B11:C11"/>
    <mergeCell ref="I11:J11"/>
    <mergeCell ref="B15:C15"/>
    <mergeCell ref="I15:J15"/>
    <mergeCell ref="E22:F27"/>
    <mergeCell ref="E20:F21"/>
    <mergeCell ref="E15:F19"/>
    <mergeCell ref="E11:F14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F41:G41"/>
    <mergeCell ref="J41:K41"/>
    <mergeCell ref="F42:G42"/>
    <mergeCell ref="J42:K42"/>
    <mergeCell ref="F43:G43"/>
    <mergeCell ref="J43:K43"/>
    <mergeCell ref="B33:F33"/>
    <mergeCell ref="G33:J33"/>
    <mergeCell ref="B34:F34"/>
    <mergeCell ref="G34:J34"/>
    <mergeCell ref="A39:K39"/>
  </mergeCells>
  <phoneticPr fontId="8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2021-08-04T05:49:53Z</cp:lastPrinted>
  <dcterms:created xsi:type="dcterms:W3CDTF">2014-04-15T08:52:00Z</dcterms:created>
  <dcterms:modified xsi:type="dcterms:W3CDTF">2021-08-04T06:08:55Z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