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F8FFD788-B321-49CD-B6DA-91D08B86B5A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A46" i="3"/>
  <c r="H41" i="3"/>
  <c r="C46" i="3" s="1"/>
  <c r="I46" i="3" s="1"/>
  <c r="G41" i="3"/>
  <c r="F41" i="3"/>
  <c r="E46" i="3" s="1"/>
  <c r="E41" i="3"/>
  <c r="D41" i="3"/>
  <c r="C41" i="3"/>
  <c r="H40" i="3"/>
  <c r="G40" i="3"/>
  <c r="F40" i="3"/>
  <c r="E40" i="3"/>
  <c r="D40" i="3"/>
  <c r="C40" i="3"/>
  <c r="H39" i="3"/>
  <c r="E39" i="3"/>
  <c r="H38" i="3"/>
  <c r="G38" i="3"/>
  <c r="F38" i="3"/>
  <c r="E38" i="3"/>
  <c r="D38" i="3"/>
  <c r="C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H31" i="3"/>
  <c r="E31" i="3"/>
  <c r="H30" i="3"/>
  <c r="G30" i="3"/>
  <c r="F30" i="3"/>
  <c r="E30" i="3"/>
  <c r="D30" i="3"/>
  <c r="C30" i="3"/>
  <c r="H29" i="3"/>
  <c r="H26" i="3"/>
  <c r="E26" i="3"/>
  <c r="H25" i="3"/>
  <c r="G25" i="3"/>
  <c r="F25" i="3"/>
  <c r="E25" i="3"/>
  <c r="D25" i="3"/>
  <c r="C25" i="3"/>
  <c r="E21" i="3"/>
  <c r="H20" i="3"/>
  <c r="G20" i="3"/>
  <c r="F20" i="3"/>
  <c r="E20" i="3"/>
  <c r="D20" i="3"/>
  <c r="C20" i="3"/>
  <c r="H15" i="3"/>
  <c r="G15" i="3"/>
  <c r="F15" i="3"/>
  <c r="E15" i="3"/>
  <c r="D15" i="3"/>
  <c r="C15" i="3"/>
  <c r="H13" i="3"/>
  <c r="G13" i="3"/>
  <c r="F13" i="3"/>
  <c r="E13" i="3"/>
  <c r="D13" i="3"/>
  <c r="C13" i="3"/>
  <c r="H12" i="3"/>
  <c r="E11" i="3"/>
  <c r="H10" i="3"/>
  <c r="G10" i="3"/>
  <c r="F10" i="3"/>
  <c r="E10" i="3"/>
  <c r="D10" i="3"/>
  <c r="C10" i="3"/>
  <c r="H9" i="3"/>
  <c r="E8" i="3"/>
</calcChain>
</file>

<file path=xl/sharedStrings.xml><?xml version="1.0" encoding="utf-8"?>
<sst xmlns="http://schemas.openxmlformats.org/spreadsheetml/2006/main" count="54" uniqueCount="54">
  <si>
    <t>【借款报销单】</t>
  </si>
  <si>
    <t>团号： HMEA-240913-DJH857</t>
  </si>
  <si>
    <t>会议日期：2024.9.13-9.14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</si>
  <si>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</si>
  <si>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</si>
  <si>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</si>
  <si>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</si>
  <si>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</si>
  <si>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</si>
  <si>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</si>
  <si>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</si>
  <si>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</si>
  <si>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</si>
  <si>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</si>
  <si>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</si>
  <si>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</si>
  <si>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</si>
  <si>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</si>
  <si>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</si>
  <si>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</si>
  <si>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</si>
  <si>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</si>
  <si>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嘉宾加油费报销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</si>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</sst>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48"/>
  <sheetViews>
    <sheetView tabSelected="1" topLeftCell="A5" workbookViewId="0">
      <selection activeCell="I16" sqref="I1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8" t="s">
        <v>0</v>
      </c>
      <c r="D2" s="28"/>
      <c r="E2" s="28"/>
      <c r="F2" s="28"/>
      <c r="G2" s="28"/>
      <c r="H2" s="28"/>
      <c r="I2" s="21"/>
      <c r="J2" s="21"/>
      <c r="K2" s="21"/>
    </row>
    <row r="4" spans="1:11" ht="21" customHeight="1" x14ac:dyDescent="0.25">
      <c r="H4" s="53" t="s">
        <v>1</v>
      </c>
      <c r="I4" s="53"/>
      <c r="J4" s="53" t="s">
        <v>2</v>
      </c>
    </row>
    <row r="5" spans="1:11" ht="21" customHeight="1" x14ac:dyDescent="0.25">
      <c r="H5" s="54"/>
      <c r="I5" s="54"/>
      <c r="J5" s="54"/>
    </row>
    <row r="6" spans="1:11" ht="21" customHeight="1" x14ac:dyDescent="0.25">
      <c r="A6" s="36" t="s">
        <v>3</v>
      </c>
      <c r="B6" s="43" t="s">
        <v>4</v>
      </c>
      <c r="C6" s="29" t="s">
        <v>5</v>
      </c>
      <c r="D6" s="29"/>
      <c r="E6" s="29"/>
      <c r="F6" s="30" t="s">
        <v>6</v>
      </c>
      <c r="G6" s="30"/>
      <c r="H6" s="30"/>
      <c r="I6" s="30"/>
      <c r="J6" s="43" t="s">
        <v>7</v>
      </c>
    </row>
    <row r="7" spans="1:11" ht="21" customHeight="1" x14ac:dyDescent="0.25">
      <c r="A7" s="36"/>
      <c r="B7" s="43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43"/>
    </row>
    <row r="8" spans="1:11" ht="21" customHeight="1" x14ac:dyDescent="0.25">
      <c r="A8" s="37">
        <v>1</v>
      </c>
      <c r="B8" s="44" t="s">
        <v>15</v>
      </c>
      <c r="C8" s="48">
        <v>2000</v>
      </c>
      <c r="D8" s="52">
        <v>0</v>
      </c>
      <c r="E8" s="48">
        <f>C8*D8</f>
        <v>0</v>
      </c>
      <c r="F8" s="10">
        <v>0</v>
      </c>
      <c r="G8" s="10">
        <v>0</v>
      </c>
      <c r="H8" s="10">
        <v>0</v>
      </c>
      <c r="I8" s="22"/>
      <c r="J8" s="55" t="s">
        <v>16</v>
      </c>
    </row>
    <row r="9" spans="1:11" ht="21" customHeight="1" x14ac:dyDescent="0.25">
      <c r="A9" s="37"/>
      <c r="B9" s="44"/>
      <c r="C9" s="48"/>
      <c r="D9" s="52"/>
      <c r="E9" s="48"/>
      <c r="F9" s="10">
        <v>0</v>
      </c>
      <c r="G9" s="10">
        <v>0</v>
      </c>
      <c r="H9" s="10">
        <f>F9+G9</f>
        <v>0</v>
      </c>
      <c r="I9" s="23"/>
      <c r="J9" s="56"/>
    </row>
    <row r="10" spans="1:11" s="1" customFormat="1" ht="21" customHeight="1" x14ac:dyDescent="0.25">
      <c r="A10" s="12"/>
      <c r="B10" s="13" t="s">
        <v>17</v>
      </c>
      <c r="C10" s="14">
        <f>SUM(C8)</f>
        <v>2000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4"/>
      <c r="J10" s="57"/>
    </row>
    <row r="11" spans="1:11" ht="21" customHeight="1" x14ac:dyDescent="0.25">
      <c r="A11" s="38">
        <v>2</v>
      </c>
      <c r="B11" s="45" t="s">
        <v>18</v>
      </c>
      <c r="C11" s="49">
        <v>0</v>
      </c>
      <c r="D11" s="38">
        <v>0</v>
      </c>
      <c r="E11" s="49">
        <f>C11*D11</f>
        <v>0</v>
      </c>
      <c r="F11" s="10">
        <v>0</v>
      </c>
      <c r="G11" s="10">
        <v>0</v>
      </c>
      <c r="H11" s="10">
        <v>0</v>
      </c>
      <c r="I11" s="22"/>
      <c r="J11" s="55" t="s">
        <v>19</v>
      </c>
    </row>
    <row r="12" spans="1:11" ht="21" customHeight="1" x14ac:dyDescent="0.25">
      <c r="A12" s="39"/>
      <c r="B12" s="46"/>
      <c r="C12" s="50"/>
      <c r="D12" s="39"/>
      <c r="E12" s="50"/>
      <c r="F12" s="10">
        <v>0</v>
      </c>
      <c r="G12" s="10">
        <v>0</v>
      </c>
      <c r="H12" s="10">
        <f t="shared" ref="H12" si="0">F12+G12</f>
        <v>0</v>
      </c>
      <c r="I12" s="22"/>
      <c r="J12" s="56"/>
    </row>
    <row r="13" spans="1:11" s="1" customFormat="1" ht="21" customHeight="1" x14ac:dyDescent="0.25">
      <c r="A13" s="12"/>
      <c r="B13" s="13" t="s">
        <v>20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4"/>
      <c r="J13" s="57"/>
    </row>
    <row r="14" spans="1:11" ht="21" customHeight="1" x14ac:dyDescent="0.25">
      <c r="A14" s="15">
        <v>3</v>
      </c>
      <c r="B14" s="16" t="s">
        <v>21</v>
      </c>
      <c r="C14" s="17">
        <v>5000</v>
      </c>
      <c r="D14" s="15">
        <v>0</v>
      </c>
      <c r="E14" s="17">
        <v>0</v>
      </c>
      <c r="F14" s="10">
        <v>100</v>
      </c>
      <c r="G14" s="10">
        <v>0</v>
      </c>
      <c r="H14" s="10">
        <v>100</v>
      </c>
      <c r="I14" s="22" t="s">
        <v>22</v>
      </c>
      <c r="J14" s="58" t="s">
        <v>23</v>
      </c>
    </row>
    <row r="15" spans="1:11" s="1" customFormat="1" ht="21" customHeight="1" x14ac:dyDescent="0.25">
      <c r="A15" s="12"/>
      <c r="B15" s="13" t="s">
        <v>24</v>
      </c>
      <c r="C15" s="14">
        <f>SUM(C14)</f>
        <v>5000</v>
      </c>
      <c r="D15" s="14">
        <f>SUM(D14)</f>
        <v>0</v>
      </c>
      <c r="E15" s="14">
        <f>SUM(E14)</f>
        <v>0</v>
      </c>
      <c r="F15" s="14">
        <f>SUM(F14:F14)</f>
        <v>100</v>
      </c>
      <c r="G15" s="14">
        <f>SUM(G14)</f>
        <v>0</v>
      </c>
      <c r="H15" s="14">
        <f>SUM(H14)</f>
        <v>100</v>
      </c>
      <c r="I15" s="24"/>
      <c r="J15" s="59"/>
    </row>
    <row r="16" spans="1:11" ht="21" customHeight="1" x14ac:dyDescent="0.25">
      <c r="A16" s="38">
        <v>4</v>
      </c>
      <c r="B16" s="45" t="s">
        <v>25</v>
      </c>
      <c r="C16" s="49">
        <v>5000</v>
      </c>
      <c r="D16" s="38">
        <v>0</v>
      </c>
      <c r="E16" s="49">
        <v>0</v>
      </c>
      <c r="F16" s="18">
        <v>0</v>
      </c>
      <c r="G16" s="10">
        <v>0</v>
      </c>
      <c r="H16" s="18">
        <v>0</v>
      </c>
      <c r="I16" s="22"/>
      <c r="J16" s="58" t="s">
        <v>26</v>
      </c>
    </row>
    <row r="17" spans="1:10" ht="21" customHeight="1" x14ac:dyDescent="0.25">
      <c r="A17" s="40"/>
      <c r="B17" s="47"/>
      <c r="C17" s="51"/>
      <c r="D17" s="40"/>
      <c r="E17" s="51"/>
      <c r="F17" s="18">
        <v>0</v>
      </c>
      <c r="G17" s="10">
        <v>0</v>
      </c>
      <c r="H17" s="18">
        <v>0</v>
      </c>
      <c r="I17" s="22"/>
      <c r="J17" s="60"/>
    </row>
    <row r="18" spans="1:10" ht="21" customHeight="1" x14ac:dyDescent="0.25">
      <c r="A18" s="40"/>
      <c r="B18" s="47"/>
      <c r="C18" s="51"/>
      <c r="D18" s="40"/>
      <c r="E18" s="51"/>
      <c r="F18" s="18">
        <v>0</v>
      </c>
      <c r="G18" s="10">
        <v>0</v>
      </c>
      <c r="H18" s="18">
        <v>0</v>
      </c>
      <c r="I18" s="22"/>
      <c r="J18" s="60"/>
    </row>
    <row r="19" spans="1:10" ht="21" customHeight="1" x14ac:dyDescent="0.25">
      <c r="A19" s="40"/>
      <c r="B19" s="47"/>
      <c r="C19" s="51"/>
      <c r="D19" s="40"/>
      <c r="E19" s="51"/>
      <c r="F19" s="18">
        <v>0</v>
      </c>
      <c r="G19" s="10">
        <v>0</v>
      </c>
      <c r="H19" s="18">
        <v>0</v>
      </c>
      <c r="I19" s="22"/>
      <c r="J19" s="60"/>
    </row>
    <row r="20" spans="1:10" s="1" customFormat="1" ht="21" customHeight="1" x14ac:dyDescent="0.25">
      <c r="A20" s="12"/>
      <c r="B20" s="13" t="s">
        <v>27</v>
      </c>
      <c r="C20" s="14">
        <f>SUM(C16)</f>
        <v>5000</v>
      </c>
      <c r="D20" s="14">
        <f t="shared" ref="D20:E20" si="1">SUM(D16)</f>
        <v>0</v>
      </c>
      <c r="E20" s="14">
        <f t="shared" si="1"/>
        <v>0</v>
      </c>
      <c r="F20" s="14">
        <f>SUM(F16:F19)</f>
        <v>0</v>
      </c>
      <c r="G20" s="14">
        <f>SUM(G16:G19)</f>
        <v>0</v>
      </c>
      <c r="H20" s="14">
        <f>SUM(H16:H19)</f>
        <v>0</v>
      </c>
      <c r="I20" s="24"/>
      <c r="J20" s="59"/>
    </row>
    <row r="21" spans="1:10" ht="21" customHeight="1" x14ac:dyDescent="0.25">
      <c r="A21" s="38">
        <v>5</v>
      </c>
      <c r="B21" s="45" t="s">
        <v>28</v>
      </c>
      <c r="C21" s="49">
        <v>5000</v>
      </c>
      <c r="D21" s="38">
        <v>0</v>
      </c>
      <c r="E21" s="49">
        <f>C21*D21</f>
        <v>0</v>
      </c>
      <c r="F21" s="10">
        <v>0</v>
      </c>
      <c r="G21" s="10">
        <v>0</v>
      </c>
      <c r="H21" s="10">
        <v>0</v>
      </c>
      <c r="I21" s="22"/>
      <c r="J21" s="55" t="s">
        <v>29</v>
      </c>
    </row>
    <row r="22" spans="1:10" ht="21" customHeight="1" x14ac:dyDescent="0.25">
      <c r="A22" s="40"/>
      <c r="B22" s="47"/>
      <c r="C22" s="51"/>
      <c r="D22" s="40"/>
      <c r="E22" s="51"/>
      <c r="F22" s="10">
        <v>0</v>
      </c>
      <c r="G22" s="10">
        <v>0</v>
      </c>
      <c r="H22" s="10">
        <v>0</v>
      </c>
      <c r="I22" s="22"/>
      <c r="J22" s="56"/>
    </row>
    <row r="23" spans="1:10" ht="21" customHeight="1" x14ac:dyDescent="0.25">
      <c r="A23" s="40"/>
      <c r="B23" s="47"/>
      <c r="C23" s="51"/>
      <c r="D23" s="40"/>
      <c r="E23" s="51"/>
      <c r="F23" s="10">
        <v>0</v>
      </c>
      <c r="G23" s="10">
        <v>0</v>
      </c>
      <c r="H23" s="10">
        <v>0</v>
      </c>
      <c r="I23" s="22"/>
      <c r="J23" s="56"/>
    </row>
    <row r="24" spans="1:10" ht="21" customHeight="1" x14ac:dyDescent="0.25">
      <c r="A24" s="40"/>
      <c r="B24" s="47"/>
      <c r="C24" s="51"/>
      <c r="D24" s="40"/>
      <c r="E24" s="51"/>
      <c r="F24" s="10">
        <v>0</v>
      </c>
      <c r="G24" s="10">
        <v>0</v>
      </c>
      <c r="H24" s="10">
        <v>0</v>
      </c>
      <c r="I24" s="23"/>
      <c r="J24" s="56"/>
    </row>
    <row r="25" spans="1:10" s="1" customFormat="1" ht="21" customHeight="1" x14ac:dyDescent="0.25">
      <c r="A25" s="12"/>
      <c r="B25" s="13" t="s">
        <v>30</v>
      </c>
      <c r="C25" s="14">
        <f>SUM(C21)</f>
        <v>5000</v>
      </c>
      <c r="D25" s="14">
        <f>SUM(D21)</f>
        <v>0</v>
      </c>
      <c r="E25" s="14">
        <f>SUM(E21)</f>
        <v>0</v>
      </c>
      <c r="F25" s="14">
        <f>SUM(F21:F24)</f>
        <v>0</v>
      </c>
      <c r="G25" s="14">
        <f>SUM(G21:G24)</f>
        <v>0</v>
      </c>
      <c r="H25" s="14">
        <f>SUM(H21:H24)</f>
        <v>0</v>
      </c>
      <c r="I25" s="24"/>
      <c r="J25" s="57"/>
    </row>
    <row r="26" spans="1:10" ht="21" customHeight="1" x14ac:dyDescent="0.25">
      <c r="A26" s="38">
        <v>6</v>
      </c>
      <c r="B26" s="45" t="s">
        <v>31</v>
      </c>
      <c r="C26" s="49">
        <v>0</v>
      </c>
      <c r="D26" s="38">
        <v>0</v>
      </c>
      <c r="E26" s="49">
        <f>C26*D26</f>
        <v>0</v>
      </c>
      <c r="F26" s="10">
        <v>0</v>
      </c>
      <c r="G26" s="10">
        <v>0</v>
      </c>
      <c r="H26" s="10">
        <f>F26+G26</f>
        <v>0</v>
      </c>
      <c r="I26" s="23"/>
      <c r="J26" s="55"/>
    </row>
    <row r="27" spans="1:10" s="1" customFormat="1" ht="21" customHeight="1" x14ac:dyDescent="0.25">
      <c r="A27" s="41"/>
      <c r="B27" s="47"/>
      <c r="C27" s="51"/>
      <c r="D27" s="40"/>
      <c r="E27" s="51"/>
      <c r="F27" s="10">
        <v>0</v>
      </c>
      <c r="G27" s="10">
        <v>0</v>
      </c>
      <c r="H27" s="10">
        <v>0</v>
      </c>
      <c r="I27" s="23"/>
      <c r="J27" s="60"/>
    </row>
    <row r="28" spans="1:10" s="1" customFormat="1" ht="21" customHeight="1" x14ac:dyDescent="0.25">
      <c r="A28" s="41"/>
      <c r="B28" s="47"/>
      <c r="C28" s="51"/>
      <c r="D28" s="40"/>
      <c r="E28" s="51"/>
      <c r="F28" s="10">
        <v>0</v>
      </c>
      <c r="G28" s="10">
        <v>0</v>
      </c>
      <c r="H28" s="10">
        <v>0</v>
      </c>
      <c r="I28" s="23"/>
      <c r="J28" s="60"/>
    </row>
    <row r="29" spans="1:10" s="1" customFormat="1" ht="21" customHeight="1" x14ac:dyDescent="0.25">
      <c r="A29" s="42"/>
      <c r="B29" s="46"/>
      <c r="C29" s="50"/>
      <c r="D29" s="39"/>
      <c r="E29" s="50"/>
      <c r="F29" s="10">
        <v>0</v>
      </c>
      <c r="G29" s="10">
        <v>0</v>
      </c>
      <c r="H29" s="10">
        <f>F29+G29</f>
        <v>0</v>
      </c>
      <c r="I29" s="23"/>
      <c r="J29" s="60"/>
    </row>
    <row r="30" spans="1:10" s="1" customFormat="1" ht="21" customHeight="1" x14ac:dyDescent="0.25">
      <c r="A30" s="12"/>
      <c r="B30" s="13" t="s">
        <v>32</v>
      </c>
      <c r="C30" s="14">
        <f>SUM(C26)</f>
        <v>0</v>
      </c>
      <c r="D30" s="14">
        <f t="shared" ref="D30:E30" si="2">SUM(D26)</f>
        <v>0</v>
      </c>
      <c r="E30" s="14">
        <f t="shared" si="2"/>
        <v>0</v>
      </c>
      <c r="F30" s="14">
        <f>SUM(F26:F29)</f>
        <v>0</v>
      </c>
      <c r="G30" s="14">
        <f>SUM(G26:G29)</f>
        <v>0</v>
      </c>
      <c r="H30" s="14">
        <f>SUM(H26:H29)</f>
        <v>0</v>
      </c>
      <c r="I30" s="24"/>
      <c r="J30" s="59"/>
    </row>
    <row r="31" spans="1:10" ht="21" customHeight="1" x14ac:dyDescent="0.25">
      <c r="A31" s="37">
        <v>7</v>
      </c>
      <c r="B31" s="44" t="s">
        <v>33</v>
      </c>
      <c r="C31" s="48">
        <v>0</v>
      </c>
      <c r="D31" s="52">
        <v>0</v>
      </c>
      <c r="E31" s="48">
        <f>C31*D31</f>
        <v>0</v>
      </c>
      <c r="F31" s="10">
        <v>0</v>
      </c>
      <c r="G31" s="10">
        <v>0</v>
      </c>
      <c r="H31" s="10">
        <f>F31+G31</f>
        <v>0</v>
      </c>
      <c r="I31" s="22"/>
      <c r="J31" s="61"/>
    </row>
    <row r="32" spans="1:10" ht="21" customHeight="1" x14ac:dyDescent="0.25">
      <c r="A32" s="37"/>
      <c r="B32" s="44"/>
      <c r="C32" s="48"/>
      <c r="D32" s="52"/>
      <c r="E32" s="48"/>
      <c r="F32" s="10">
        <v>0</v>
      </c>
      <c r="G32" s="10">
        <v>0</v>
      </c>
      <c r="H32" s="10">
        <f>F32+G32</f>
        <v>0</v>
      </c>
      <c r="I32" s="22"/>
      <c r="J32" s="62"/>
    </row>
    <row r="33" spans="1:10" s="1" customFormat="1" ht="21" customHeight="1" x14ac:dyDescent="0.25">
      <c r="A33" s="12"/>
      <c r="B33" s="13" t="s">
        <v>34</v>
      </c>
      <c r="C33" s="14">
        <f>SUM(C31)</f>
        <v>0</v>
      </c>
      <c r="D33" s="14">
        <f t="shared" ref="D33:E33" si="3">SUM(D31)</f>
        <v>0</v>
      </c>
      <c r="E33" s="14">
        <f t="shared" si="3"/>
        <v>0</v>
      </c>
      <c r="F33" s="14">
        <f>SUM(F31:F32)</f>
        <v>0</v>
      </c>
      <c r="G33" s="14">
        <f>SUM(G31:G32)</f>
        <v>0</v>
      </c>
      <c r="H33" s="14">
        <f>SUM(H31:H32)</f>
        <v>0</v>
      </c>
      <c r="I33" s="24"/>
      <c r="J33" s="63"/>
    </row>
    <row r="34" spans="1:10" ht="21" customHeight="1" x14ac:dyDescent="0.25">
      <c r="A34" s="37">
        <v>8</v>
      </c>
      <c r="B34" s="44" t="s">
        <v>35</v>
      </c>
      <c r="C34" s="48">
        <v>0</v>
      </c>
      <c r="D34" s="52">
        <v>0</v>
      </c>
      <c r="E34" s="48">
        <f>C34*D34</f>
        <v>0</v>
      </c>
      <c r="F34" s="10">
        <v>0</v>
      </c>
      <c r="G34" s="10">
        <v>0</v>
      </c>
      <c r="H34" s="10">
        <f>F34+G34</f>
        <v>0</v>
      </c>
      <c r="I34" s="22"/>
      <c r="J34" s="58" t="s">
        <v>36</v>
      </c>
    </row>
    <row r="35" spans="1:10" ht="21" customHeight="1" x14ac:dyDescent="0.25">
      <c r="A35" s="37"/>
      <c r="B35" s="44"/>
      <c r="C35" s="48"/>
      <c r="D35" s="52"/>
      <c r="E35" s="48"/>
      <c r="F35" s="10">
        <v>0</v>
      </c>
      <c r="G35" s="10">
        <v>0</v>
      </c>
      <c r="H35" s="10">
        <f>F35+G35</f>
        <v>0</v>
      </c>
      <c r="I35" s="22"/>
      <c r="J35" s="60"/>
    </row>
    <row r="36" spans="1:10" s="1" customFormat="1" ht="21" customHeight="1" x14ac:dyDescent="0.25">
      <c r="A36" s="12"/>
      <c r="B36" s="13" t="s">
        <v>37</v>
      </c>
      <c r="C36" s="14">
        <f>SUM(C34)</f>
        <v>0</v>
      </c>
      <c r="D36" s="14">
        <f t="shared" ref="D36:E36" si="4">SUM(D34)</f>
        <v>0</v>
      </c>
      <c r="E36" s="14">
        <f t="shared" si="4"/>
        <v>0</v>
      </c>
      <c r="F36" s="14">
        <f>SUM(F34:F35)</f>
        <v>0</v>
      </c>
      <c r="G36" s="14">
        <f t="shared" ref="G36:H36" si="5">SUM(G34:G35)</f>
        <v>0</v>
      </c>
      <c r="H36" s="14">
        <f t="shared" si="5"/>
        <v>0</v>
      </c>
      <c r="I36" s="24"/>
      <c r="J36" s="59"/>
    </row>
    <row r="37" spans="1:10" ht="21" customHeight="1" x14ac:dyDescent="0.25">
      <c r="A37" s="8">
        <v>9</v>
      </c>
      <c r="B37" s="9" t="s">
        <v>38</v>
      </c>
      <c r="C37" s="10">
        <v>0</v>
      </c>
      <c r="D37" s="11">
        <v>0</v>
      </c>
      <c r="E37" s="10">
        <f>C37*D37</f>
        <v>0</v>
      </c>
      <c r="F37" s="10">
        <v>0</v>
      </c>
      <c r="G37" s="10">
        <v>0</v>
      </c>
      <c r="H37" s="10">
        <f>F37+G37</f>
        <v>0</v>
      </c>
      <c r="I37" s="22"/>
      <c r="J37" s="55" t="s">
        <v>39</v>
      </c>
    </row>
    <row r="38" spans="1:10" s="1" customFormat="1" ht="21" customHeight="1" x14ac:dyDescent="0.25">
      <c r="A38" s="12"/>
      <c r="B38" s="13" t="s">
        <v>40</v>
      </c>
      <c r="C38" s="14">
        <f>SUM(C37)</f>
        <v>0</v>
      </c>
      <c r="D38" s="14">
        <f t="shared" ref="D38:E38" si="6">SUM(D37)</f>
        <v>0</v>
      </c>
      <c r="E38" s="14">
        <f t="shared" si="6"/>
        <v>0</v>
      </c>
      <c r="F38" s="14">
        <f>SUM(F37:F37)</f>
        <v>0</v>
      </c>
      <c r="G38" s="14">
        <f>SUM(G37:G37)</f>
        <v>0</v>
      </c>
      <c r="H38" s="14">
        <f>SUM(H37:H37)</f>
        <v>0</v>
      </c>
      <c r="I38" s="24"/>
      <c r="J38" s="57"/>
    </row>
    <row r="39" spans="1:10" ht="21" customHeight="1" x14ac:dyDescent="0.25">
      <c r="A39" s="15">
        <v>10</v>
      </c>
      <c r="B39" s="9" t="s">
        <v>41</v>
      </c>
      <c r="C39" s="10">
        <v>3000</v>
      </c>
      <c r="D39" s="11">
        <v>0</v>
      </c>
      <c r="E39" s="10">
        <f>C39*D39</f>
        <v>0</v>
      </c>
      <c r="F39" s="10">
        <v>0</v>
      </c>
      <c r="G39" s="10">
        <v>0</v>
      </c>
      <c r="H39" s="10">
        <f>F39+G39</f>
        <v>0</v>
      </c>
      <c r="I39" s="23"/>
      <c r="J39" s="61"/>
    </row>
    <row r="40" spans="1:10" s="1" customFormat="1" ht="21" customHeight="1" x14ac:dyDescent="0.25">
      <c r="A40" s="12"/>
      <c r="B40" s="13" t="s">
        <v>42</v>
      </c>
      <c r="C40" s="14">
        <f>SUM(C39)</f>
        <v>3000</v>
      </c>
      <c r="D40" s="14">
        <f t="shared" ref="D40:E40" si="7">SUM(D39)</f>
        <v>0</v>
      </c>
      <c r="E40" s="14">
        <f t="shared" si="7"/>
        <v>0</v>
      </c>
      <c r="F40" s="14">
        <f>SUM(F39:F39)</f>
        <v>0</v>
      </c>
      <c r="G40" s="14">
        <f>SUM(G39:G39)</f>
        <v>0</v>
      </c>
      <c r="H40" s="14">
        <f>SUM(H39:H39)</f>
        <v>0</v>
      </c>
      <c r="I40" s="24"/>
      <c r="J40" s="63"/>
    </row>
    <row r="41" spans="1:10" ht="21" customHeight="1" x14ac:dyDescent="0.25">
      <c r="A41" s="12"/>
      <c r="B41" s="13" t="s">
        <v>43</v>
      </c>
      <c r="C41" s="14">
        <f t="shared" ref="C41:H41" si="8">SUM(C40,C38,C36,C33,C30,C25,C20,C15,C13,C10)</f>
        <v>20000</v>
      </c>
      <c r="D41" s="14">
        <f t="shared" si="8"/>
        <v>0</v>
      </c>
      <c r="E41" s="14">
        <f t="shared" si="8"/>
        <v>0</v>
      </c>
      <c r="F41" s="14">
        <f t="shared" si="8"/>
        <v>100</v>
      </c>
      <c r="G41" s="14">
        <f t="shared" si="8"/>
        <v>0</v>
      </c>
      <c r="H41" s="14">
        <f t="shared" si="8"/>
        <v>100</v>
      </c>
      <c r="I41" s="24"/>
      <c r="J41" s="25"/>
    </row>
    <row r="45" spans="1:10" ht="21" customHeight="1" x14ac:dyDescent="0.25">
      <c r="A45" s="31" t="s">
        <v>44</v>
      </c>
      <c r="B45" s="32"/>
      <c r="C45" s="33" t="s">
        <v>45</v>
      </c>
      <c r="D45" s="33"/>
      <c r="E45" s="33" t="s">
        <v>46</v>
      </c>
      <c r="F45" s="33"/>
      <c r="G45" s="33" t="s">
        <v>47</v>
      </c>
      <c r="H45" s="33"/>
      <c r="I45" s="26" t="s">
        <v>48</v>
      </c>
    </row>
    <row r="46" spans="1:10" ht="21" customHeight="1" x14ac:dyDescent="0.25">
      <c r="A46" s="34">
        <f>C41</f>
        <v>20000</v>
      </c>
      <c r="B46" s="35"/>
      <c r="C46" s="35">
        <f>H41</f>
        <v>100</v>
      </c>
      <c r="D46" s="35"/>
      <c r="E46" s="35">
        <f>F41</f>
        <v>100</v>
      </c>
      <c r="F46" s="35"/>
      <c r="G46" s="35">
        <f>G41</f>
        <v>0</v>
      </c>
      <c r="H46" s="35"/>
      <c r="I46" s="27">
        <f>A46-C46</f>
        <v>19900</v>
      </c>
    </row>
    <row r="48" spans="1:10" ht="21" customHeight="1" x14ac:dyDescent="0.25">
      <c r="A48" s="19" t="s">
        <v>49</v>
      </c>
      <c r="B48" s="1" t="s">
        <v>50</v>
      </c>
      <c r="C48" s="20" t="s">
        <v>51</v>
      </c>
      <c r="D48" s="19"/>
      <c r="E48" s="19" t="s">
        <v>52</v>
      </c>
      <c r="F48" s="19"/>
      <c r="G48" s="19" t="s">
        <v>53</v>
      </c>
      <c r="H48" s="19"/>
      <c r="I48" s="1"/>
    </row>
  </sheetData>
  <mergeCells count="61">
    <mergeCell ref="J37:J38"/>
    <mergeCell ref="J39:J40"/>
    <mergeCell ref="H4:I5"/>
    <mergeCell ref="E31:E32"/>
    <mergeCell ref="E34:E35"/>
    <mergeCell ref="J4:J5"/>
    <mergeCell ref="J6:J7"/>
    <mergeCell ref="J8:J10"/>
    <mergeCell ref="J11:J13"/>
    <mergeCell ref="J14:J15"/>
    <mergeCell ref="J16:J20"/>
    <mergeCell ref="J21:J25"/>
    <mergeCell ref="J26:J30"/>
    <mergeCell ref="J31:J33"/>
    <mergeCell ref="J34:J36"/>
    <mergeCell ref="E8:E9"/>
    <mergeCell ref="E11:E12"/>
    <mergeCell ref="E16:E19"/>
    <mergeCell ref="E21:E24"/>
    <mergeCell ref="E26:E29"/>
    <mergeCell ref="C31:C32"/>
    <mergeCell ref="C34:C35"/>
    <mergeCell ref="D8:D9"/>
    <mergeCell ref="D11:D12"/>
    <mergeCell ref="D16:D19"/>
    <mergeCell ref="D21:D24"/>
    <mergeCell ref="D26:D29"/>
    <mergeCell ref="D31:D32"/>
    <mergeCell ref="D34:D35"/>
    <mergeCell ref="A46:B46"/>
    <mergeCell ref="C46:D46"/>
    <mergeCell ref="E46:F46"/>
    <mergeCell ref="G46:H46"/>
    <mergeCell ref="A6:A7"/>
    <mergeCell ref="A8:A9"/>
    <mergeCell ref="A11:A12"/>
    <mergeCell ref="A16:A19"/>
    <mergeCell ref="A21:A24"/>
    <mergeCell ref="A26:A29"/>
    <mergeCell ref="A31:A32"/>
    <mergeCell ref="A34:A35"/>
    <mergeCell ref="B6:B7"/>
    <mergeCell ref="B8:B9"/>
    <mergeCell ref="B11:B12"/>
    <mergeCell ref="B16:B19"/>
    <mergeCell ref="C2:H2"/>
    <mergeCell ref="C6:E6"/>
    <mergeCell ref="F6:I6"/>
    <mergeCell ref="A45:B45"/>
    <mergeCell ref="C45:D45"/>
    <mergeCell ref="E45:F45"/>
    <mergeCell ref="G45:H45"/>
    <mergeCell ref="B21:B24"/>
    <mergeCell ref="B26:B29"/>
    <mergeCell ref="B31:B32"/>
    <mergeCell ref="B34:B35"/>
    <mergeCell ref="C8:C9"/>
    <mergeCell ref="C11:C12"/>
    <mergeCell ref="C16:C19"/>
    <mergeCell ref="C21:C24"/>
    <mergeCell ref="C26:C29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2024-09-24T05:53:48Z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0434F38927144F11BDC095E1EC173FFA_12</vt:lpwstr>
  </property>
</Properties>
</file>