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差旅明细" sheetId="2" r:id="rId1"/>
    <sheet name="Sheet1" sheetId="4" r:id="rId2"/>
  </sheets>
  <definedNames>
    <definedName name="_xlnm.Print_Area" localSheetId="0">员工差旅明细!$A$1:$K$20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<sst xmlns="http://schemas.openxmlformats.org/spreadsheetml/2006/main" count="35" uniqueCount="33">
  <si>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【员工差旅报销单】</t>
  </si>
  <si>
    <t>姓名:</t>
  </si>
  <si>
    <t>张若晗</t>
  </si>
  <si>
    <t>职位:</t>
  </si>
  <si>
    <t>员工</t>
  </si>
  <si>
    <t>发生地:</t>
  </si>
  <si>
    <t>吉林-长春</t>
  </si>
  <si>
    <t>部门:</t>
  </si>
  <si>
    <t>会奖2部</t>
  </si>
  <si>
    <t>发生日期:</t>
  </si>
  <si>
    <t>2025.3.20-23</t>
  </si>
  <si>
    <t>报销日期:</t>
  </si>
  <si>
    <t>2025.3.24</t>
  </si>
  <si>
    <t>团号:</t>
  </si>
  <si>
    <t>HMJB-250320-NND490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</si>
  <si>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</si>
  <si>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</si>
  <si>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</si>
  <si>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</si>
  <si>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</si>
  <si>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</si>
  <si>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</si>
  <si>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</si>
  <si>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</si>
  <si>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打车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</si>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</sst>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7" fontId="4" fillId="2" borderId="8" xfId="51" applyNumberFormat="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6" fontId="3" fillId="2" borderId="8" xfId="51" applyNumberFormat="1" applyFont="1" applyFill="1" applyBorder="1" applyAlignment="1">
      <alignment horizontal="center" vertical="center"/>
    </xf>
    <xf numFmtId="176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6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7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404495</xdr:colOff>
      <xdr:row>6</xdr:row>
      <xdr:rowOff>41275</xdr:rowOff>
    </xdr:from>
    <xdr:to>
      <xdr:col>7</xdr:col>
      <xdr:colOff>525145</xdr:colOff>
      <xdr:row>46</xdr:row>
      <xdr:rowOff>104140</xdr:rowOff>
    </xdr:to>
    <xdr:pic>
      <xdr:nvPicPr>
        <xdr:cNvPr id="2" name="图片 1" descr="12411742721276_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8855" y="1321435"/>
          <a:ext cx="3686810" cy="8597265"/>
        </a:xfrm>
        <a:prstGeom prst="rect">
          <a:avLst/>
        </a:prstGeom>
      </xdr:spPr>
    </xdr:pic>
    <xdr:clientData/>
  </xdr:twoCellAnchor>
  <xdr:twoCellAnchor editAs="oneCell">
    <xdr:from>
      <xdr:col>8</xdr:col>
      <xdr:colOff>450215</xdr:colOff>
      <xdr:row>5</xdr:row>
      <xdr:rowOff>206375</xdr:rowOff>
    </xdr:from>
    <xdr:to>
      <xdr:col>14</xdr:col>
      <xdr:colOff>579120</xdr:colOff>
      <xdr:row>46</xdr:row>
      <xdr:rowOff>89535</xdr:rowOff>
    </xdr:to>
    <xdr:pic>
      <xdr:nvPicPr>
        <xdr:cNvPr id="3" name="图片 2" descr="12421742721279_.pi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5095" y="1273175"/>
          <a:ext cx="3695065" cy="8630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tabSelected="1" zoomScale="94" zoomScaleNormal="94" workbookViewId="0">
      <selection activeCell="O6" sqref="O6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ht="20.15" customHeight="1" spans="2:11">
      <c r="B5" s="5"/>
      <c r="C5" s="6"/>
      <c r="D5" s="7" t="s">
        <v>1</v>
      </c>
      <c r="E5" s="7"/>
      <c r="F5" s="22" t="s">
        <v>2</v>
      </c>
      <c r="G5" s="22"/>
      <c r="H5" s="7" t="s">
        <v>3</v>
      </c>
      <c r="I5" s="6"/>
      <c r="J5" s="22" t="s">
        <v>4</v>
      </c>
      <c r="K5" s="34"/>
    </row>
    <row r="6" ht="20.15" customHeight="1" spans="2:11">
      <c r="B6" s="8"/>
      <c r="C6" s="9"/>
      <c r="D6" s="10" t="s">
        <v>5</v>
      </c>
      <c r="E6" s="10"/>
      <c r="F6" s="23" t="s">
        <v>6</v>
      </c>
      <c r="G6" s="23"/>
      <c r="H6" s="10" t="s">
        <v>7</v>
      </c>
      <c r="I6" s="9"/>
      <c r="J6" s="23" t="s">
        <v>8</v>
      </c>
      <c r="K6" s="35"/>
    </row>
    <row r="7" ht="20.15" customHeight="1" spans="2:11">
      <c r="B7" s="8"/>
      <c r="C7" s="9"/>
      <c r="D7" s="10" t="s">
        <v>9</v>
      </c>
      <c r="E7" s="10"/>
      <c r="F7" s="24" t="s">
        <v>10</v>
      </c>
      <c r="G7" s="24"/>
      <c r="H7" s="25" t="s">
        <v>11</v>
      </c>
      <c r="I7" s="36"/>
      <c r="J7" s="24" t="s">
        <v>12</v>
      </c>
      <c r="K7" s="37"/>
    </row>
    <row r="8" ht="20.15" customHeight="1" spans="2:11">
      <c r="B8" s="11"/>
      <c r="C8" s="12"/>
      <c r="D8" s="13"/>
      <c r="E8" s="13"/>
      <c r="F8" s="26"/>
      <c r="G8" s="26"/>
      <c r="H8" s="27" t="s">
        <v>13</v>
      </c>
      <c r="I8" s="38"/>
      <c r="J8" s="26" t="s">
        <v>14</v>
      </c>
      <c r="K8" s="39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4" t="s">
        <v>15</v>
      </c>
      <c r="C10" s="15"/>
      <c r="D10" s="14" t="s">
        <v>16</v>
      </c>
      <c r="E10" s="14" t="s">
        <v>17</v>
      </c>
      <c r="F10" s="15"/>
      <c r="G10" s="20" t="s">
        <v>18</v>
      </c>
      <c r="H10" s="15" t="s">
        <v>19</v>
      </c>
      <c r="I10" s="14" t="s">
        <v>20</v>
      </c>
      <c r="J10" s="15"/>
      <c r="K10" s="20" t="s">
        <v>21</v>
      </c>
    </row>
    <row r="11" ht="20.15" customHeight="1" spans="2:11">
      <c r="B11" s="16">
        <v>1</v>
      </c>
      <c r="C11" s="17"/>
      <c r="D11" s="18" t="s">
        <v>22</v>
      </c>
      <c r="E11" s="28" t="s">
        <v>23</v>
      </c>
      <c r="F11" s="29"/>
      <c r="G11" s="30">
        <v>174.93</v>
      </c>
      <c r="H11" s="30"/>
      <c r="I11" s="40"/>
      <c r="J11" s="31"/>
      <c r="K11" s="41" t="s">
        <v>24</v>
      </c>
    </row>
    <row r="12" ht="20.15" customHeight="1" spans="2:11">
      <c r="B12" s="16">
        <v>2</v>
      </c>
      <c r="C12" s="17"/>
      <c r="D12" s="18"/>
      <c r="E12" s="28" t="s">
        <v>25</v>
      </c>
      <c r="F12" s="29"/>
      <c r="G12" s="30">
        <v>144.9</v>
      </c>
      <c r="H12" s="31"/>
      <c r="I12" s="40"/>
      <c r="J12" s="31"/>
      <c r="K12" s="41" t="s">
        <v>25</v>
      </c>
    </row>
    <row r="13" ht="20.15" customHeight="1" spans="2:11">
      <c r="B13" s="14" t="s">
        <v>26</v>
      </c>
      <c r="C13" s="19"/>
      <c r="D13" s="19"/>
      <c r="E13" s="19"/>
      <c r="F13" s="15"/>
      <c r="G13" s="32">
        <f>SUM(G11:G12)</f>
        <v>319.83</v>
      </c>
      <c r="H13" s="32">
        <f>SUM(H11:H12)</f>
        <v>0</v>
      </c>
      <c r="I13" s="42">
        <f>SUM(I11:J12)</f>
        <v>0</v>
      </c>
      <c r="J13" s="43"/>
      <c r="K13" s="44"/>
    </row>
    <row r="14" ht="20.15" customHeight="1" spans="2:11">
      <c r="B14" s="9"/>
      <c r="C14" s="9"/>
      <c r="D14" s="9"/>
      <c r="E14" s="9"/>
      <c r="F14" s="9"/>
      <c r="G14" s="9"/>
      <c r="H14" s="9"/>
      <c r="I14" s="9"/>
      <c r="J14" s="45"/>
      <c r="K14" s="9"/>
    </row>
    <row r="15" ht="20.15" customHeight="1" spans="2:11">
      <c r="B15" s="20" t="s">
        <v>19</v>
      </c>
      <c r="C15" s="20"/>
      <c r="D15" s="20"/>
      <c r="E15" s="20"/>
      <c r="F15" s="20"/>
      <c r="G15" s="20" t="s">
        <v>27</v>
      </c>
      <c r="H15" s="20"/>
      <c r="I15" s="20"/>
      <c r="J15" s="20"/>
      <c r="K15" s="20" t="s">
        <v>28</v>
      </c>
    </row>
    <row r="16" ht="20.15" customHeight="1" spans="2:11">
      <c r="B16" s="21">
        <f>G13</f>
        <v>319.83</v>
      </c>
      <c r="C16" s="21"/>
      <c r="D16" s="21"/>
      <c r="E16" s="21"/>
      <c r="F16" s="21"/>
      <c r="G16" s="21">
        <f>H13</f>
        <v>0</v>
      </c>
      <c r="H16" s="21"/>
      <c r="I16" s="21"/>
      <c r="J16" s="21"/>
      <c r="K16" s="46">
        <f>SUM(B16:J16)</f>
        <v>319.83</v>
      </c>
    </row>
    <row r="17" ht="20.15" customHeight="1" spans="2:11"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20.15" customHeight="1" spans="2:11">
      <c r="B18" s="9" t="s">
        <v>29</v>
      </c>
      <c r="C18" s="9"/>
      <c r="D18" s="9"/>
      <c r="E18" s="9"/>
      <c r="F18" s="9" t="s">
        <v>30</v>
      </c>
      <c r="G18" s="9" t="s">
        <v>31</v>
      </c>
      <c r="H18" s="9"/>
      <c r="I18" s="9"/>
      <c r="J18" s="9" t="s">
        <v>32</v>
      </c>
      <c r="K18" s="9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F13"/>
    <mergeCell ref="I13:J13"/>
    <mergeCell ref="B15:F15"/>
    <mergeCell ref="G15:J15"/>
    <mergeCell ref="B16:F16"/>
    <mergeCell ref="G16:J16"/>
    <mergeCell ref="D11:D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J4"/>
  <sheetViews>
    <sheetView zoomScale="70" zoomScaleNormal="70" workbookViewId="0">
      <selection activeCell="H4" sqref="H4"/>
    </sheetView>
  </sheetViews>
  <sheetFormatPr defaultColWidth="9" defaultRowHeight="16.8" outlineLevelRow="3"/>
  <sheetData>
    <row r="4" spans="3:10">
      <c r="C4" s="1">
        <v>3.2</v>
      </c>
      <c r="J4">
        <v>3.23</v>
      </c>
    </row>
  </sheetData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2014-04-26T00:52:00Z</dcterms:created>
  <cp:lastPrinted>2022-09-19T17:58:00Z</cp:lastPrinted>
  <dcterms:modified xsi:type="dcterms:W3CDTF">2025-03-24T14:11:10Z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47B1644C7684B3C344F4E0675D450C5A_43</vt:lpwstr>
  </property>
</Properties>
</file>