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<sst xmlns="http://schemas.openxmlformats.org/spreadsheetml/2006/main" count="116" uniqueCount="93">
  <si>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</si>
  <si>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</si>
  <si>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</si>
  <si>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</si>
  <si>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</si>
  <si>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</si>
  <si>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</si>
  <si>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</si>
  <si>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</si>
  <si>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</si>
  <si>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</si>
  <si>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</si>
  <si>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</si>
  <si>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</si>
  <si>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</si>
  <si>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</si>
  <si>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</si>
  <si>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</si>
  <si>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</si>
  <si>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</si>
  <si>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</si>
  <si>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</si>
  <si>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</si>
  <si>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</si>
  <si>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</si>
  <si>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</si>
  <si>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</si>
  <si>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</si>
  <si>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</si>
  <si>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</si>
  <si>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</si>
  <si>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</si>
  <si>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</si>
  <si>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</si>
  <si>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</si>
  <si>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</si>
  <si>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</si>
  <si>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</si>
  <si>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</si>
  <si>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</si>
  <si>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</si>
  <si>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</si>
  <si>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</si>
  <si>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</si>
  <si>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</si>
  <si>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</si>
  <si>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</si>
  <si>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</si>
  <si>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</si>
  <si>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</si>
  <si>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</si>
  <si>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</si>
  <si>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</si>
  <si>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</si>
  <si>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</si>
  <si>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</si>
  <si>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</si>
  <si>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</si>
  <si>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总监</t>
  </si>
  <si>
    <t>发生地:</t>
  </si>
  <si>
    <t>合肥、北京</t>
  </si>
  <si>
    <t>部门:</t>
  </si>
  <si>
    <t>会奖6</t>
  </si>
  <si>
    <t>发生日期:</t>
  </si>
  <si>
    <t>2019.11.7——11.10</t>
  </si>
  <si>
    <t>报销日期:</t>
  </si>
  <si>
    <t>2019.11.21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</si>
  <si>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</si>
  <si>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</si>
  <si>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</si>
  <si>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</si>
  <si>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</si>
  <si>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</si>
  <si>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</si>
  <si>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</si>
  <si>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</si>
  <si>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</si>
  <si>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</si>
  <si>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合肥打车费</t>
  </si>
  <si>
    <t>住宿费</t>
  </si>
  <si>
    <t>北京打车费（过路费20）</t>
  </si>
  <si>
    <t>餐费</t>
  </si>
  <si>
    <t xml:space="preserve">11.7 五人晚餐  </t>
  </si>
  <si>
    <t xml:space="preserve">11.7早餐  仲岚 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</si>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</sst>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.00_);[Red]\(0.00\)"/>
    <numFmt numFmtId="178" formatCode="#,##0.00_ "/>
    <numFmt numFmtId="179" formatCode="#,##0.00;[Red]#,##0.00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4" borderId="20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13" fillId="10" borderId="16" applyNumberFormat="0" applyAlignment="0" applyProtection="0">
      <alignment vertical="center"/>
    </xf>
    <xf numFmtId="0" fontId="15" fillId="12" borderId="17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0200"/>
          <a:ext cx="5765165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300" y="1281430"/>
          <a:ext cx="2525395" cy="4340225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2670" y="252730"/>
          <a:ext cx="2783840" cy="4845685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00" y="6109335"/>
          <a:ext cx="3037205" cy="5342255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114800" y="1200150"/>
          <a:ext cx="2622550" cy="4674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zoomScale="80" zoomScaleNormal="80" topLeftCell="A7" workbookViewId="0">
      <selection activeCell="F24" sqref="F24"/>
    </sheetView>
  </sheetViews>
  <sheetFormatPr defaultColWidth="9" defaultRowHeight="21" customHeight="1"/>
  <cols>
    <col min="1" max="1" width="9" style="46"/>
    <col min="2" max="2" width="16.75" customWidth="1"/>
    <col min="3" max="3" width="13.125" style="47" customWidth="1"/>
    <col min="5" max="5" width="13.125" customWidth="1"/>
    <col min="6" max="6" width="12.5" customWidth="1"/>
    <col min="7" max="7" width="11.875" customWidth="1"/>
    <col min="8" max="8" width="16.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9"/>
      <c r="J2" s="79"/>
      <c r="K2" s="79"/>
      <c r="L2" s="79"/>
    </row>
    <row r="4" customHeight="1" spans="8:10">
      <c r="H4" s="48" t="s">
        <v>1</v>
      </c>
      <c r="I4" s="48"/>
      <c r="J4" s="48" t="s">
        <v>2</v>
      </c>
    </row>
    <row r="5" customHeight="1" spans="8:10">
      <c r="H5" s="49"/>
      <c r="I5" s="49"/>
      <c r="J5" s="49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51" t="s">
        <v>7</v>
      </c>
    </row>
    <row r="7" customHeight="1" spans="1:10">
      <c r="A7" s="50"/>
      <c r="B7" s="51"/>
      <c r="C7" s="54" t="s">
        <v>8</v>
      </c>
      <c r="D7" s="55" t="s">
        <v>9</v>
      </c>
      <c r="E7" s="52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1"/>
    </row>
    <row r="8" customHeight="1" spans="1:10">
      <c r="A8" s="56">
        <v>1</v>
      </c>
      <c r="B8" s="57" t="s">
        <v>15</v>
      </c>
      <c r="C8" s="58">
        <v>0</v>
      </c>
      <c r="D8" s="59"/>
      <c r="E8" s="58">
        <f>C8*D8</f>
        <v>0</v>
      </c>
      <c r="F8" s="58">
        <v>0</v>
      </c>
      <c r="G8" s="58">
        <v>0</v>
      </c>
      <c r="H8" s="58">
        <f>F8+G8</f>
        <v>0</v>
      </c>
      <c r="I8" s="80"/>
      <c r="J8" s="81" t="s">
        <v>16</v>
      </c>
    </row>
    <row r="9" customHeight="1" spans="1:10">
      <c r="A9" s="56"/>
      <c r="B9" s="57"/>
      <c r="C9" s="58"/>
      <c r="D9" s="59"/>
      <c r="E9" s="58"/>
      <c r="F9" s="58">
        <v>0</v>
      </c>
      <c r="G9" s="58">
        <v>0</v>
      </c>
      <c r="H9" s="58">
        <f>F9+G9</f>
        <v>0</v>
      </c>
      <c r="I9" s="80"/>
      <c r="J9" s="82"/>
    </row>
    <row r="10" customHeight="1" spans="1:10">
      <c r="A10" s="56"/>
      <c r="B10" s="57"/>
      <c r="C10" s="58"/>
      <c r="D10" s="59"/>
      <c r="E10" s="58"/>
      <c r="F10" s="58">
        <v>0</v>
      </c>
      <c r="G10" s="58">
        <v>0</v>
      </c>
      <c r="H10" s="58">
        <f>F10+G10</f>
        <v>0</v>
      </c>
      <c r="I10" s="80"/>
      <c r="J10" s="82"/>
    </row>
    <row r="11" customHeight="1" spans="1:10">
      <c r="A11" s="56"/>
      <c r="B11" s="57"/>
      <c r="C11" s="58"/>
      <c r="D11" s="59"/>
      <c r="E11" s="58"/>
      <c r="F11" s="58">
        <v>0</v>
      </c>
      <c r="G11" s="58">
        <v>0</v>
      </c>
      <c r="H11" s="58">
        <f>F11+G11</f>
        <v>0</v>
      </c>
      <c r="I11" s="80"/>
      <c r="J11" s="82"/>
    </row>
    <row r="12" customHeight="1" spans="1:10">
      <c r="A12" s="56"/>
      <c r="B12" s="57"/>
      <c r="C12" s="58"/>
      <c r="D12" s="59"/>
      <c r="E12" s="58"/>
      <c r="F12" s="58">
        <v>0</v>
      </c>
      <c r="G12" s="58">
        <v>0</v>
      </c>
      <c r="H12" s="58">
        <f>F12+G12</f>
        <v>0</v>
      </c>
      <c r="I12" s="80"/>
      <c r="J12" s="82"/>
    </row>
    <row r="13" s="45" customFormat="1" customHeight="1" spans="1:10">
      <c r="A13" s="60"/>
      <c r="B13" s="61" t="s">
        <v>17</v>
      </c>
      <c r="C13" s="62">
        <f>SUM(C8)</f>
        <v>0</v>
      </c>
      <c r="D13" s="62">
        <f>SUM(D8)</f>
        <v>0</v>
      </c>
      <c r="E13" s="62">
        <f>SUM(E8)</f>
        <v>0</v>
      </c>
      <c r="F13" s="62">
        <f>SUM(F8:F12)</f>
        <v>0</v>
      </c>
      <c r="G13" s="62">
        <f>SUM(G11:G12)</f>
        <v>0</v>
      </c>
      <c r="H13" s="62">
        <f>SUM(H8:H12)</f>
        <v>0</v>
      </c>
      <c r="I13" s="83"/>
      <c r="J13" s="84"/>
    </row>
    <row r="14" customHeight="1" spans="1:10">
      <c r="A14" s="63">
        <v>2</v>
      </c>
      <c r="B14" s="64" t="s">
        <v>18</v>
      </c>
      <c r="C14" s="65">
        <v>0</v>
      </c>
      <c r="D14" s="63"/>
      <c r="E14" s="65">
        <f>C14*D14</f>
        <v>0</v>
      </c>
      <c r="F14" s="58">
        <v>0</v>
      </c>
      <c r="G14" s="58">
        <v>0</v>
      </c>
      <c r="H14" s="58">
        <f>F14+G14</f>
        <v>0</v>
      </c>
      <c r="I14" s="80"/>
      <c r="J14" s="81" t="s">
        <v>19</v>
      </c>
    </row>
    <row r="15" customHeight="1" spans="1:10">
      <c r="A15" s="66"/>
      <c r="B15" s="67"/>
      <c r="C15" s="68"/>
      <c r="D15" s="66"/>
      <c r="E15" s="68"/>
      <c r="F15" s="58">
        <v>0</v>
      </c>
      <c r="G15" s="58">
        <v>0</v>
      </c>
      <c r="H15" s="58">
        <f t="shared" ref="H15" si="0">F15+G15</f>
        <v>0</v>
      </c>
      <c r="I15" s="80"/>
      <c r="J15" s="82"/>
    </row>
    <row r="16" s="45" customFormat="1" customHeight="1" spans="1:10">
      <c r="A16" s="60"/>
      <c r="B16" s="61" t="s">
        <v>20</v>
      </c>
      <c r="C16" s="62">
        <f>SUM(C14)</f>
        <v>0</v>
      </c>
      <c r="D16" s="62">
        <f>SUM(D14)</f>
        <v>0</v>
      </c>
      <c r="E16" s="62">
        <f>SUM(E14)</f>
        <v>0</v>
      </c>
      <c r="F16" s="62">
        <f>SUM(F14:F15)</f>
        <v>0</v>
      </c>
      <c r="G16" s="62">
        <f>SUM(G14:G15)</f>
        <v>0</v>
      </c>
      <c r="H16" s="62">
        <f>SUM(H14:H15)</f>
        <v>0</v>
      </c>
      <c r="I16" s="83"/>
      <c r="J16" s="84"/>
    </row>
    <row r="17" customHeight="1" spans="1:10">
      <c r="A17" s="56">
        <v>3</v>
      </c>
      <c r="B17" s="57" t="s">
        <v>21</v>
      </c>
      <c r="C17" s="58"/>
      <c r="D17" s="59">
        <v>1</v>
      </c>
      <c r="E17" s="58">
        <f>C17*D17</f>
        <v>0</v>
      </c>
      <c r="F17" s="58">
        <v>0</v>
      </c>
      <c r="G17" s="58"/>
      <c r="H17" s="58"/>
      <c r="I17" s="80"/>
      <c r="J17" s="85" t="s">
        <v>22</v>
      </c>
    </row>
    <row r="18" customHeight="1" spans="1:10">
      <c r="A18" s="56"/>
      <c r="B18" s="57"/>
      <c r="C18" s="58"/>
      <c r="D18" s="59"/>
      <c r="E18" s="58"/>
      <c r="F18" s="58">
        <v>0</v>
      </c>
      <c r="G18" s="58"/>
      <c r="H18" s="58"/>
      <c r="I18" s="80"/>
      <c r="J18" s="86"/>
    </row>
    <row r="19" s="45" customFormat="1" customHeight="1" spans="1:10">
      <c r="A19" s="60"/>
      <c r="B19" s="61" t="s">
        <v>23</v>
      </c>
      <c r="C19" s="62">
        <f>SUM(C17)</f>
        <v>0</v>
      </c>
      <c r="D19" s="62">
        <f>SUM(D17)</f>
        <v>1</v>
      </c>
      <c r="E19" s="62">
        <f>SUM(E17)</f>
        <v>0</v>
      </c>
      <c r="F19" s="62">
        <f>SUM(F17:F18)</f>
        <v>0</v>
      </c>
      <c r="G19" s="62">
        <f>SUM(G17:G18)</f>
        <v>0</v>
      </c>
      <c r="H19" s="62">
        <f>SUM(H17:H18)</f>
        <v>0</v>
      </c>
      <c r="I19" s="83"/>
      <c r="J19" s="87"/>
    </row>
    <row r="20" customHeight="1" spans="1:10">
      <c r="A20" s="56">
        <v>4</v>
      </c>
      <c r="B20" s="57" t="s">
        <v>24</v>
      </c>
      <c r="C20" s="58">
        <v>0</v>
      </c>
      <c r="D20" s="59">
        <v>1</v>
      </c>
      <c r="E20" s="58">
        <f t="shared" ref="E20:E44" si="1">C20*D20</f>
        <v>0</v>
      </c>
      <c r="F20" s="58">
        <v>0</v>
      </c>
      <c r="G20" s="58">
        <v>0</v>
      </c>
      <c r="H20" s="58">
        <f>SUM(F20:G20)</f>
        <v>0</v>
      </c>
      <c r="I20" s="80"/>
      <c r="J20" s="85" t="s">
        <v>25</v>
      </c>
    </row>
    <row r="21" customHeight="1" spans="1:10">
      <c r="A21" s="56"/>
      <c r="B21" s="57"/>
      <c r="C21" s="58"/>
      <c r="D21" s="59"/>
      <c r="E21" s="58"/>
      <c r="F21" s="58">
        <v>0</v>
      </c>
      <c r="G21" s="58">
        <v>0</v>
      </c>
      <c r="H21" s="58">
        <f t="shared" ref="H21:H44" si="2">F21+G21</f>
        <v>0</v>
      </c>
      <c r="I21" s="80"/>
      <c r="J21" s="86"/>
    </row>
    <row r="22" s="45" customFormat="1" customHeight="1" spans="1:10">
      <c r="A22" s="60"/>
      <c r="B22" s="61" t="s">
        <v>26</v>
      </c>
      <c r="C22" s="62">
        <f>SUM(C20)</f>
        <v>0</v>
      </c>
      <c r="D22" s="62">
        <f t="shared" ref="D22:E22" si="3">SUM(D20)</f>
        <v>1</v>
      </c>
      <c r="E22" s="62">
        <f t="shared" si="3"/>
        <v>0</v>
      </c>
      <c r="F22" s="62">
        <f>SUM(F20:F21)</f>
        <v>0</v>
      </c>
      <c r="G22" s="62">
        <f>SUM(G20:G21)</f>
        <v>0</v>
      </c>
      <c r="H22" s="62">
        <f>SUM(H20:H21)</f>
        <v>0</v>
      </c>
      <c r="I22" s="83"/>
      <c r="J22" s="87"/>
    </row>
    <row r="23" customHeight="1" spans="1:10">
      <c r="A23" s="63">
        <v>5</v>
      </c>
      <c r="B23" s="64" t="s">
        <v>27</v>
      </c>
      <c r="C23" s="64">
        <v>0</v>
      </c>
      <c r="D23" s="63">
        <v>1</v>
      </c>
      <c r="E23" s="65">
        <f t="shared" si="1"/>
        <v>0</v>
      </c>
      <c r="F23" s="58">
        <v>0</v>
      </c>
      <c r="G23" s="58">
        <v>0</v>
      </c>
      <c r="H23" s="58">
        <f t="shared" si="2"/>
        <v>0</v>
      </c>
      <c r="I23" s="80"/>
      <c r="J23" s="81" t="s">
        <v>28</v>
      </c>
    </row>
    <row r="24" customHeight="1" spans="1:10">
      <c r="A24" s="69"/>
      <c r="B24" s="70"/>
      <c r="C24" s="70"/>
      <c r="D24" s="69"/>
      <c r="E24" s="71"/>
      <c r="F24" s="58">
        <v>0</v>
      </c>
      <c r="G24" s="58">
        <v>0</v>
      </c>
      <c r="H24" s="58">
        <f t="shared" ref="H24:H25" si="4">F24+G24</f>
        <v>0</v>
      </c>
      <c r="I24" s="88"/>
      <c r="J24" s="82"/>
    </row>
    <row r="25" customHeight="1" spans="1:10">
      <c r="A25" s="66"/>
      <c r="B25" s="67"/>
      <c r="C25" s="67"/>
      <c r="D25" s="66"/>
      <c r="E25" s="68"/>
      <c r="F25" s="58">
        <v>0</v>
      </c>
      <c r="G25" s="58">
        <v>0</v>
      </c>
      <c r="H25" s="58">
        <f t="shared" si="4"/>
        <v>0</v>
      </c>
      <c r="I25" s="88"/>
      <c r="J25" s="82"/>
    </row>
    <row r="26" s="45" customFormat="1" customHeight="1" spans="1:10">
      <c r="A26" s="60"/>
      <c r="B26" s="61" t="s">
        <v>29</v>
      </c>
      <c r="C26" s="62">
        <f>SUM(C23)</f>
        <v>0</v>
      </c>
      <c r="D26" s="62">
        <f t="shared" ref="D26:E26" si="5">SUM(D23)</f>
        <v>1</v>
      </c>
      <c r="E26" s="62">
        <f t="shared" si="5"/>
        <v>0</v>
      </c>
      <c r="F26" s="62">
        <f>SUM(F23:F25)</f>
        <v>0</v>
      </c>
      <c r="G26" s="62">
        <f>SUM(G23:G25)</f>
        <v>0</v>
      </c>
      <c r="H26" s="62">
        <f>SUM(H23:H25)</f>
        <v>0</v>
      </c>
      <c r="I26" s="83"/>
      <c r="J26" s="84"/>
    </row>
    <row r="27" customHeight="1" spans="1:10">
      <c r="A27" s="56">
        <v>6</v>
      </c>
      <c r="B27" s="57" t="s">
        <v>30</v>
      </c>
      <c r="C27" s="58">
        <v>0</v>
      </c>
      <c r="D27" s="59"/>
      <c r="E27" s="58">
        <f t="shared" si="1"/>
        <v>0</v>
      </c>
      <c r="F27" s="58">
        <v>0</v>
      </c>
      <c r="G27" s="58">
        <v>0</v>
      </c>
      <c r="H27" s="58">
        <f t="shared" si="2"/>
        <v>0</v>
      </c>
      <c r="I27" s="80"/>
      <c r="J27" s="81" t="s">
        <v>31</v>
      </c>
    </row>
    <row r="28" customHeight="1" spans="1:10">
      <c r="A28" s="56"/>
      <c r="B28" s="57"/>
      <c r="C28" s="58"/>
      <c r="D28" s="59"/>
      <c r="E28" s="58"/>
      <c r="F28" s="58">
        <v>0</v>
      </c>
      <c r="G28" s="58">
        <v>0</v>
      </c>
      <c r="H28" s="58">
        <f t="shared" si="2"/>
        <v>0</v>
      </c>
      <c r="I28" s="80"/>
      <c r="J28" s="86"/>
    </row>
    <row r="29" customHeight="1" spans="1:10">
      <c r="A29" s="56"/>
      <c r="B29" s="57"/>
      <c r="C29" s="58"/>
      <c r="D29" s="59"/>
      <c r="E29" s="58"/>
      <c r="F29" s="58">
        <v>0</v>
      </c>
      <c r="G29" s="58">
        <v>0</v>
      </c>
      <c r="H29" s="58">
        <f t="shared" si="2"/>
        <v>0</v>
      </c>
      <c r="I29" s="80"/>
      <c r="J29" s="86"/>
    </row>
    <row r="30" customHeight="1" spans="1:10">
      <c r="A30" s="56"/>
      <c r="B30" s="57"/>
      <c r="C30" s="58"/>
      <c r="D30" s="59"/>
      <c r="E30" s="58"/>
      <c r="F30" s="58">
        <v>0</v>
      </c>
      <c r="G30" s="58">
        <v>0</v>
      </c>
      <c r="H30" s="58">
        <f t="shared" si="2"/>
        <v>0</v>
      </c>
      <c r="I30" s="80"/>
      <c r="J30" s="86"/>
    </row>
    <row r="31" s="45" customFormat="1" customHeight="1" spans="1:10">
      <c r="A31" s="60"/>
      <c r="B31" s="61" t="s">
        <v>32</v>
      </c>
      <c r="C31" s="62">
        <f>SUM(C27)</f>
        <v>0</v>
      </c>
      <c r="D31" s="62">
        <f t="shared" ref="D31:E31" si="6">SUM(D27)</f>
        <v>0</v>
      </c>
      <c r="E31" s="62">
        <f t="shared" si="6"/>
        <v>0</v>
      </c>
      <c r="F31" s="62">
        <f>SUM(F27:F30)</f>
        <v>0</v>
      </c>
      <c r="G31" s="62">
        <f t="shared" ref="G31:H31" si="7">SUM(G27:G30)</f>
        <v>0</v>
      </c>
      <c r="H31" s="62">
        <f t="shared" si="7"/>
        <v>0</v>
      </c>
      <c r="I31" s="83"/>
      <c r="J31" s="87"/>
    </row>
    <row r="32" customHeight="1" spans="1:10">
      <c r="A32" s="56">
        <v>7</v>
      </c>
      <c r="B32" s="57" t="s">
        <v>33</v>
      </c>
      <c r="C32" s="58">
        <v>0</v>
      </c>
      <c r="D32" s="59"/>
      <c r="E32" s="58">
        <f t="shared" si="1"/>
        <v>0</v>
      </c>
      <c r="F32" s="58">
        <v>0</v>
      </c>
      <c r="G32" s="58">
        <v>0</v>
      </c>
      <c r="H32" s="58">
        <f t="shared" si="2"/>
        <v>0</v>
      </c>
      <c r="I32" s="80"/>
      <c r="J32" s="89"/>
    </row>
    <row r="33" customHeight="1" spans="1:10">
      <c r="A33" s="56"/>
      <c r="B33" s="57"/>
      <c r="C33" s="58"/>
      <c r="D33" s="59"/>
      <c r="E33" s="58"/>
      <c r="F33" s="58">
        <v>0</v>
      </c>
      <c r="G33" s="58">
        <v>0</v>
      </c>
      <c r="H33" s="58">
        <f t="shared" si="2"/>
        <v>0</v>
      </c>
      <c r="I33" s="80"/>
      <c r="J33" s="90"/>
    </row>
    <row r="34" customHeight="1" spans="1:10">
      <c r="A34" s="56"/>
      <c r="B34" s="57"/>
      <c r="C34" s="58"/>
      <c r="D34" s="59"/>
      <c r="E34" s="58"/>
      <c r="F34" s="58">
        <v>0</v>
      </c>
      <c r="G34" s="58">
        <v>0</v>
      </c>
      <c r="H34" s="58">
        <f t="shared" si="2"/>
        <v>0</v>
      </c>
      <c r="I34" s="80"/>
      <c r="J34" s="90"/>
    </row>
    <row r="35" customHeight="1" spans="1:10">
      <c r="A35" s="56"/>
      <c r="B35" s="57"/>
      <c r="C35" s="58"/>
      <c r="D35" s="59"/>
      <c r="E35" s="58"/>
      <c r="F35" s="58">
        <v>0</v>
      </c>
      <c r="G35" s="58">
        <v>0</v>
      </c>
      <c r="H35" s="58">
        <f t="shared" si="2"/>
        <v>0</v>
      </c>
      <c r="I35" s="80"/>
      <c r="J35" s="90"/>
    </row>
    <row r="36" s="45" customFormat="1" customHeight="1" spans="1:10">
      <c r="A36" s="60"/>
      <c r="B36" s="61" t="s">
        <v>34</v>
      </c>
      <c r="C36" s="62">
        <f>SUM(C32)</f>
        <v>0</v>
      </c>
      <c r="D36" s="62">
        <f t="shared" ref="D36:E36" si="8">SUM(D32)</f>
        <v>0</v>
      </c>
      <c r="E36" s="62">
        <f t="shared" si="8"/>
        <v>0</v>
      </c>
      <c r="F36" s="62">
        <f>SUM(F32:F35)</f>
        <v>0</v>
      </c>
      <c r="G36" s="62">
        <f t="shared" ref="G36:H36" si="9">SUM(G32:G35)</f>
        <v>0</v>
      </c>
      <c r="H36" s="62">
        <f t="shared" si="9"/>
        <v>0</v>
      </c>
      <c r="I36" s="83"/>
      <c r="J36" s="91"/>
    </row>
    <row r="37" customHeight="1" spans="1:10">
      <c r="A37" s="56">
        <v>8</v>
      </c>
      <c r="B37" s="57" t="s">
        <v>35</v>
      </c>
      <c r="C37" s="58">
        <v>0</v>
      </c>
      <c r="D37" s="59"/>
      <c r="E37" s="58">
        <f t="shared" si="1"/>
        <v>0</v>
      </c>
      <c r="F37" s="58">
        <v>0</v>
      </c>
      <c r="G37" s="58">
        <v>0</v>
      </c>
      <c r="H37" s="58">
        <f t="shared" si="2"/>
        <v>0</v>
      </c>
      <c r="I37" s="80"/>
      <c r="J37" s="85" t="s">
        <v>36</v>
      </c>
    </row>
    <row r="38" customHeight="1" spans="1:10">
      <c r="A38" s="56"/>
      <c r="B38" s="57"/>
      <c r="C38" s="58"/>
      <c r="D38" s="59"/>
      <c r="E38" s="58"/>
      <c r="F38" s="58">
        <v>0</v>
      </c>
      <c r="G38" s="58">
        <v>0</v>
      </c>
      <c r="H38" s="58">
        <f t="shared" si="2"/>
        <v>0</v>
      </c>
      <c r="I38" s="80"/>
      <c r="J38" s="86"/>
    </row>
    <row r="39" s="45" customFormat="1" customHeight="1" spans="1:10">
      <c r="A39" s="60"/>
      <c r="B39" s="61" t="s">
        <v>37</v>
      </c>
      <c r="C39" s="62">
        <f>SUM(C37)</f>
        <v>0</v>
      </c>
      <c r="D39" s="62">
        <f t="shared" ref="D39:E39" si="10">SUM(D37)</f>
        <v>0</v>
      </c>
      <c r="E39" s="62">
        <f t="shared" si="10"/>
        <v>0</v>
      </c>
      <c r="F39" s="62">
        <f>SUM(F37:F38)</f>
        <v>0</v>
      </c>
      <c r="G39" s="62">
        <f t="shared" ref="G39:H39" si="11">SUM(G37:G38)</f>
        <v>0</v>
      </c>
      <c r="H39" s="62">
        <f t="shared" si="11"/>
        <v>0</v>
      </c>
      <c r="I39" s="83"/>
      <c r="J39" s="87"/>
    </row>
    <row r="40" customHeight="1" spans="1:10">
      <c r="A40" s="56">
        <v>9</v>
      </c>
      <c r="B40" s="57" t="s">
        <v>38</v>
      </c>
      <c r="C40" s="58">
        <v>0</v>
      </c>
      <c r="D40" s="59"/>
      <c r="E40" s="58">
        <f t="shared" si="1"/>
        <v>0</v>
      </c>
      <c r="F40" s="58">
        <v>0</v>
      </c>
      <c r="G40" s="58">
        <v>0</v>
      </c>
      <c r="H40" s="58">
        <f t="shared" si="2"/>
        <v>0</v>
      </c>
      <c r="I40" s="80"/>
      <c r="J40" s="81" t="s">
        <v>39</v>
      </c>
    </row>
    <row r="41" customHeight="1" spans="1:10">
      <c r="A41" s="56"/>
      <c r="B41" s="57"/>
      <c r="C41" s="58"/>
      <c r="D41" s="59"/>
      <c r="E41" s="58"/>
      <c r="F41" s="58">
        <v>0</v>
      </c>
      <c r="G41" s="58">
        <v>0</v>
      </c>
      <c r="H41" s="58">
        <f t="shared" si="2"/>
        <v>0</v>
      </c>
      <c r="I41" s="80"/>
      <c r="J41" s="82"/>
    </row>
    <row r="42" customHeight="1" spans="1:10">
      <c r="A42" s="56"/>
      <c r="B42" s="57"/>
      <c r="C42" s="58"/>
      <c r="D42" s="59"/>
      <c r="E42" s="58"/>
      <c r="F42" s="58">
        <v>0</v>
      </c>
      <c r="G42" s="58">
        <v>0</v>
      </c>
      <c r="H42" s="58">
        <f t="shared" si="2"/>
        <v>0</v>
      </c>
      <c r="I42" s="80"/>
      <c r="J42" s="82"/>
    </row>
    <row r="43" s="45" customFormat="1" customHeight="1" spans="1:10">
      <c r="A43" s="60"/>
      <c r="B43" s="61" t="s">
        <v>40</v>
      </c>
      <c r="C43" s="62">
        <f>SUM(C40)</f>
        <v>0</v>
      </c>
      <c r="D43" s="62">
        <f t="shared" ref="D43:E43" si="12">SUM(D40)</f>
        <v>0</v>
      </c>
      <c r="E43" s="62">
        <f t="shared" si="12"/>
        <v>0</v>
      </c>
      <c r="F43" s="62">
        <f>SUM(F40:F42)</f>
        <v>0</v>
      </c>
      <c r="G43" s="62">
        <f t="shared" ref="G43:H43" si="13">SUM(G40:G42)</f>
        <v>0</v>
      </c>
      <c r="H43" s="62">
        <f t="shared" si="13"/>
        <v>0</v>
      </c>
      <c r="I43" s="83"/>
      <c r="J43" s="84"/>
    </row>
    <row r="44" customHeight="1" spans="1:10">
      <c r="A44" s="63">
        <v>10</v>
      </c>
      <c r="B44" s="57" t="s">
        <v>41</v>
      </c>
      <c r="C44" s="58">
        <v>0</v>
      </c>
      <c r="D44" s="59">
        <v>1</v>
      </c>
      <c r="E44" s="58">
        <f t="shared" si="1"/>
        <v>0</v>
      </c>
      <c r="F44" s="58">
        <v>0</v>
      </c>
      <c r="G44" s="58">
        <v>0</v>
      </c>
      <c r="H44" s="58">
        <f t="shared" si="2"/>
        <v>0</v>
      </c>
      <c r="I44" s="88" t="s">
        <v>42</v>
      </c>
      <c r="J44" s="89"/>
    </row>
    <row r="45" customHeight="1" spans="1:10">
      <c r="A45" s="69"/>
      <c r="B45" s="57"/>
      <c r="C45" s="58"/>
      <c r="D45" s="59"/>
      <c r="E45" s="58"/>
      <c r="F45" s="58">
        <v>0</v>
      </c>
      <c r="G45" s="58">
        <v>0</v>
      </c>
      <c r="H45" s="58">
        <f t="shared" ref="H45:H50" si="14">F45+G45</f>
        <v>0</v>
      </c>
      <c r="I45" s="88" t="s">
        <v>42</v>
      </c>
      <c r="J45" s="90"/>
    </row>
    <row r="46" customHeight="1" spans="1:10">
      <c r="A46" s="69"/>
      <c r="B46" s="57"/>
      <c r="C46" s="58"/>
      <c r="D46" s="59"/>
      <c r="E46" s="58"/>
      <c r="F46" s="58">
        <v>0</v>
      </c>
      <c r="G46" s="58">
        <v>0</v>
      </c>
      <c r="H46" s="58">
        <v>0</v>
      </c>
      <c r="I46" s="88" t="s">
        <v>42</v>
      </c>
      <c r="J46" s="90"/>
    </row>
    <row r="47" customHeight="1" spans="1:10">
      <c r="A47" s="69"/>
      <c r="B47" s="57"/>
      <c r="C47" s="58"/>
      <c r="D47" s="59"/>
      <c r="E47" s="58"/>
      <c r="F47" s="58">
        <v>0</v>
      </c>
      <c r="G47" s="58">
        <v>0</v>
      </c>
      <c r="H47" s="58">
        <f t="shared" si="14"/>
        <v>0</v>
      </c>
      <c r="I47" s="80"/>
      <c r="J47" s="90"/>
    </row>
    <row r="48" customHeight="1" spans="1:10">
      <c r="A48" s="69"/>
      <c r="B48" s="57"/>
      <c r="C48" s="58"/>
      <c r="D48" s="59"/>
      <c r="E48" s="58"/>
      <c r="F48" s="58">
        <v>0</v>
      </c>
      <c r="G48" s="58">
        <v>0</v>
      </c>
      <c r="H48" s="58">
        <f t="shared" si="14"/>
        <v>0</v>
      </c>
      <c r="I48" s="80"/>
      <c r="J48" s="90"/>
    </row>
    <row r="49" customHeight="1" spans="1:10">
      <c r="A49" s="69"/>
      <c r="B49" s="57"/>
      <c r="C49" s="58"/>
      <c r="D49" s="59"/>
      <c r="E49" s="58"/>
      <c r="F49" s="58">
        <v>0</v>
      </c>
      <c r="G49" s="58">
        <v>0</v>
      </c>
      <c r="H49" s="58">
        <f t="shared" si="14"/>
        <v>0</v>
      </c>
      <c r="I49" s="80"/>
      <c r="J49" s="90"/>
    </row>
    <row r="50" customHeight="1" spans="1:10">
      <c r="A50" s="66"/>
      <c r="B50" s="57"/>
      <c r="C50" s="58"/>
      <c r="D50" s="59"/>
      <c r="E50" s="58"/>
      <c r="F50" s="58">
        <v>0</v>
      </c>
      <c r="G50" s="58">
        <v>0</v>
      </c>
      <c r="H50" s="58">
        <f t="shared" si="14"/>
        <v>0</v>
      </c>
      <c r="I50" s="80"/>
      <c r="J50" s="90"/>
    </row>
    <row r="51" s="45" customFormat="1" customHeight="1" spans="1:10">
      <c r="A51" s="60"/>
      <c r="B51" s="61" t="s">
        <v>43</v>
      </c>
      <c r="C51" s="62">
        <f>SUM(C44)</f>
        <v>0</v>
      </c>
      <c r="D51" s="62">
        <f t="shared" ref="D51:E51" si="15">SUM(D44)</f>
        <v>1</v>
      </c>
      <c r="E51" s="62">
        <f t="shared" si="15"/>
        <v>0</v>
      </c>
      <c r="F51" s="62">
        <f>SUM(F44:F50)</f>
        <v>0</v>
      </c>
      <c r="G51" s="62">
        <f t="shared" ref="G51:H51" si="16">SUM(G44:G50)</f>
        <v>0</v>
      </c>
      <c r="H51" s="62">
        <f t="shared" si="16"/>
        <v>0</v>
      </c>
      <c r="I51" s="83"/>
      <c r="J51" s="91"/>
    </row>
    <row r="52" customHeight="1" spans="1:10">
      <c r="A52" s="60"/>
      <c r="B52" s="61" t="s">
        <v>44</v>
      </c>
      <c r="C52" s="62">
        <f t="shared" ref="C52:H52" si="17">SUM(C51,C43,C39,C36,C31,C26,C22,C19,C16,C13)</f>
        <v>0</v>
      </c>
      <c r="D52" s="62">
        <f t="shared" si="17"/>
        <v>4</v>
      </c>
      <c r="E52" s="62">
        <f t="shared" si="17"/>
        <v>0</v>
      </c>
      <c r="F52" s="62">
        <f t="shared" si="17"/>
        <v>0</v>
      </c>
      <c r="G52" s="62">
        <f t="shared" si="17"/>
        <v>0</v>
      </c>
      <c r="H52" s="62">
        <f t="shared" si="17"/>
        <v>0</v>
      </c>
      <c r="I52" s="83"/>
      <c r="J52" s="92"/>
    </row>
    <row r="56" customHeight="1" spans="1:9">
      <c r="A56" s="72" t="s">
        <v>45</v>
      </c>
      <c r="B56" s="73"/>
      <c r="C56" s="74" t="s">
        <v>46</v>
      </c>
      <c r="D56" s="74"/>
      <c r="E56" s="74" t="s">
        <v>47</v>
      </c>
      <c r="F56" s="74"/>
      <c r="G56" s="74" t="s">
        <v>48</v>
      </c>
      <c r="H56" s="74"/>
      <c r="I56" s="93" t="s">
        <v>49</v>
      </c>
    </row>
    <row r="57" customHeight="1" spans="1:9">
      <c r="A57" s="75">
        <f>E52</f>
        <v>0</v>
      </c>
      <c r="B57" s="76"/>
      <c r="C57" s="76">
        <f>H52</f>
        <v>0</v>
      </c>
      <c r="D57" s="76"/>
      <c r="E57" s="76">
        <f>F52</f>
        <v>0</v>
      </c>
      <c r="F57" s="76"/>
      <c r="G57" s="76">
        <f>G52</f>
        <v>0</v>
      </c>
      <c r="H57" s="76"/>
      <c r="I57" s="94">
        <f>A57-C57</f>
        <v>0</v>
      </c>
    </row>
    <row r="59" customHeight="1" spans="1:9">
      <c r="A59" s="77" t="s">
        <v>50</v>
      </c>
      <c r="B59" s="45"/>
      <c r="C59" s="78" t="s">
        <v>51</v>
      </c>
      <c r="D59" s="77"/>
      <c r="E59" s="77" t="s">
        <v>52</v>
      </c>
      <c r="F59" s="77"/>
      <c r="G59" s="77" t="s">
        <v>53</v>
      </c>
      <c r="H59" s="77"/>
      <c r="I59" s="45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D8:D12"/>
    <mergeCell ref="D14:D15"/>
    <mergeCell ref="D17:D18"/>
    <mergeCell ref="D20:D21"/>
    <mergeCell ref="D23:D25"/>
    <mergeCell ref="D27:D30"/>
    <mergeCell ref="D32:D35"/>
    <mergeCell ref="D37:D38"/>
    <mergeCell ref="D40:D42"/>
    <mergeCell ref="D44:D50"/>
    <mergeCell ref="E8:E12"/>
    <mergeCell ref="E14:E15"/>
    <mergeCell ref="E17:E18"/>
    <mergeCell ref="E20:E21"/>
    <mergeCell ref="E23:E25"/>
    <mergeCell ref="E27:E30"/>
    <mergeCell ref="E32:E35"/>
    <mergeCell ref="E37:E38"/>
    <mergeCell ref="E40:E42"/>
    <mergeCell ref="E44:E50"/>
    <mergeCell ref="J4:J5"/>
    <mergeCell ref="J6:J7"/>
    <mergeCell ref="J8:J13"/>
    <mergeCell ref="J14:J16"/>
    <mergeCell ref="J17:J19"/>
    <mergeCell ref="J20:J22"/>
    <mergeCell ref="J23:J26"/>
    <mergeCell ref="J27:J31"/>
    <mergeCell ref="J32:J36"/>
    <mergeCell ref="J37:J39"/>
    <mergeCell ref="J40:J43"/>
    <mergeCell ref="J44:J51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F7" sqref="F7:G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1.25" hidden="1" customWidth="1"/>
    <col min="10" max="10" width="11.875" customWidth="1"/>
    <col min="11" max="11" width="22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2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3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9"/>
      <c r="J7" s="11" t="s">
        <v>66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13"/>
      <c r="J8" s="15"/>
      <c r="K8" s="34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68</v>
      </c>
      <c r="E10" s="16" t="s">
        <v>69</v>
      </c>
      <c r="F10" s="17"/>
      <c r="G10" s="18" t="s">
        <v>70</v>
      </c>
      <c r="H10" s="17" t="s">
        <v>71</v>
      </c>
      <c r="I10" s="16" t="s">
        <v>72</v>
      </c>
      <c r="J10" s="17"/>
      <c r="K10" s="18" t="s">
        <v>73</v>
      </c>
    </row>
    <row r="11" ht="20.1" customHeight="1" spans="2:11">
      <c r="B11" s="19">
        <v>1</v>
      </c>
      <c r="C11" s="20"/>
      <c r="D11" s="21" t="s">
        <v>74</v>
      </c>
      <c r="E11" s="19" t="s">
        <v>75</v>
      </c>
      <c r="F11" s="20"/>
      <c r="G11" s="22">
        <v>1230</v>
      </c>
      <c r="H11" s="22">
        <v>1230</v>
      </c>
      <c r="I11" s="35"/>
      <c r="J11" s="36"/>
      <c r="K11" s="37" t="s">
        <v>76</v>
      </c>
    </row>
    <row r="12" ht="20.1" customHeight="1" spans="2:11">
      <c r="B12" s="19">
        <v>2</v>
      </c>
      <c r="C12" s="20"/>
      <c r="D12" s="23"/>
      <c r="E12" s="24" t="s">
        <v>77</v>
      </c>
      <c r="F12" s="24"/>
      <c r="G12" s="22">
        <v>189.5</v>
      </c>
      <c r="H12" s="22">
        <v>189.5</v>
      </c>
      <c r="I12" s="35"/>
      <c r="J12" s="36"/>
      <c r="K12" s="37" t="s">
        <v>78</v>
      </c>
    </row>
    <row r="13" ht="20.1" customHeight="1" spans="2:11">
      <c r="B13" s="19">
        <v>3</v>
      </c>
      <c r="C13" s="20"/>
      <c r="D13" s="23"/>
      <c r="E13" s="19" t="s">
        <v>79</v>
      </c>
      <c r="F13" s="20"/>
      <c r="G13" s="22">
        <v>168.41</v>
      </c>
      <c r="H13" s="22">
        <v>168.41</v>
      </c>
      <c r="I13" s="35"/>
      <c r="J13" s="36"/>
      <c r="K13" s="37" t="s">
        <v>80</v>
      </c>
    </row>
    <row r="14" ht="20.1" customHeight="1" spans="2:11">
      <c r="B14" s="19"/>
      <c r="C14" s="20"/>
      <c r="D14" s="23"/>
      <c r="E14" s="19" t="s">
        <v>81</v>
      </c>
      <c r="F14" s="20"/>
      <c r="G14" s="22">
        <v>213</v>
      </c>
      <c r="H14" s="22">
        <v>213</v>
      </c>
      <c r="I14" s="22">
        <v>43.8</v>
      </c>
      <c r="J14" s="22"/>
      <c r="K14" s="37" t="s">
        <v>82</v>
      </c>
    </row>
    <row r="15" ht="20.1" customHeight="1" spans="2:11">
      <c r="B15" s="19">
        <v>4</v>
      </c>
      <c r="C15" s="20"/>
      <c r="D15" s="23"/>
      <c r="E15" s="19" t="s">
        <v>81</v>
      </c>
      <c r="F15" s="20"/>
      <c r="G15" s="22">
        <v>26</v>
      </c>
      <c r="H15" s="22">
        <v>26</v>
      </c>
      <c r="I15" s="22">
        <v>159</v>
      </c>
      <c r="J15" s="22"/>
      <c r="K15" s="37" t="s">
        <v>83</v>
      </c>
    </row>
    <row r="16" ht="20.1" customHeight="1" spans="2:11">
      <c r="B16" s="19">
        <v>5</v>
      </c>
      <c r="C16" s="20"/>
      <c r="D16" s="21" t="s">
        <v>41</v>
      </c>
      <c r="E16" s="24"/>
      <c r="F16" s="24"/>
      <c r="G16" s="22">
        <v>0</v>
      </c>
      <c r="H16" s="22"/>
      <c r="I16" s="35"/>
      <c r="J16" s="36"/>
      <c r="K16" s="37"/>
    </row>
    <row r="17" ht="20.1" customHeight="1" spans="2:11">
      <c r="B17" s="19">
        <v>6</v>
      </c>
      <c r="C17" s="20"/>
      <c r="D17" s="23"/>
      <c r="E17" s="24"/>
      <c r="F17" s="24"/>
      <c r="G17" s="22">
        <v>0</v>
      </c>
      <c r="H17" s="22"/>
      <c r="I17" s="35"/>
      <c r="J17" s="36"/>
      <c r="K17" s="37"/>
    </row>
    <row r="18" ht="20.1" customHeight="1" spans="2:11">
      <c r="B18" s="19">
        <v>7</v>
      </c>
      <c r="C18" s="20"/>
      <c r="D18" s="25"/>
      <c r="E18" s="24"/>
      <c r="F18" s="24"/>
      <c r="G18" s="22">
        <v>0</v>
      </c>
      <c r="H18" s="22"/>
      <c r="I18" s="35"/>
      <c r="J18" s="36"/>
      <c r="K18" s="37"/>
    </row>
    <row r="19" ht="20.1" customHeight="1" spans="2:11">
      <c r="B19" s="16" t="s">
        <v>44</v>
      </c>
      <c r="C19" s="26"/>
      <c r="D19" s="26"/>
      <c r="E19" s="26"/>
      <c r="F19" s="17"/>
      <c r="G19" s="27">
        <f>SUM(G11:G18)</f>
        <v>1826.91</v>
      </c>
      <c r="H19" s="27">
        <f>SUM(H11:H18)</f>
        <v>1826.91</v>
      </c>
      <c r="I19" s="38">
        <f>SUM(J11:J18)</f>
        <v>0</v>
      </c>
      <c r="J19" s="39"/>
      <c r="K19" s="40"/>
    </row>
    <row r="20" ht="20.1" customHeight="1" spans="2:11">
      <c r="B20" s="9"/>
      <c r="C20" s="9"/>
      <c r="D20" s="9"/>
      <c r="E20" s="9"/>
      <c r="F20" s="9"/>
      <c r="G20" s="9"/>
      <c r="H20" s="9"/>
      <c r="I20" s="9"/>
      <c r="J20" s="41"/>
      <c r="K20" s="9"/>
    </row>
    <row r="21" ht="20.1" customHeight="1" spans="2:11">
      <c r="B21" s="18" t="s">
        <v>71</v>
      </c>
      <c r="C21" s="18"/>
      <c r="D21" s="18"/>
      <c r="E21" s="18"/>
      <c r="F21" s="18"/>
      <c r="G21" s="18" t="s">
        <v>84</v>
      </c>
      <c r="H21" s="18"/>
      <c r="I21" s="18"/>
      <c r="J21" s="18"/>
      <c r="K21" s="18" t="s">
        <v>85</v>
      </c>
    </row>
    <row r="22" ht="20.1" customHeight="1" spans="2:11">
      <c r="B22" s="28">
        <f>H19</f>
        <v>1826.91</v>
      </c>
      <c r="C22" s="28"/>
      <c r="D22" s="28"/>
      <c r="E22" s="28"/>
      <c r="F22" s="28"/>
      <c r="G22" s="28">
        <f>I19</f>
        <v>0</v>
      </c>
      <c r="H22" s="28"/>
      <c r="I22" s="28"/>
      <c r="J22" s="28"/>
      <c r="K22" s="42">
        <f>SUM(B22:J22)</f>
        <v>1826.91</v>
      </c>
    </row>
    <row r="23" ht="20.1" customHeight="1" spans="2:11">
      <c r="B23" s="9"/>
      <c r="C23" s="9"/>
      <c r="D23" s="9"/>
      <c r="E23" s="9"/>
      <c r="F23" s="9"/>
      <c r="G23" s="9"/>
      <c r="H23" s="9"/>
      <c r="I23" s="9"/>
      <c r="J23" s="9"/>
      <c r="K23" s="9"/>
    </row>
    <row r="24" ht="20.1" customHeight="1" spans="2:11">
      <c r="B24" s="9" t="s">
        <v>86</v>
      </c>
      <c r="C24" s="9"/>
      <c r="D24" s="9"/>
      <c r="E24" s="9"/>
      <c r="F24" s="9" t="s">
        <v>51</v>
      </c>
      <c r="G24" s="9" t="s">
        <v>87</v>
      </c>
      <c r="H24" s="9"/>
      <c r="I24" s="9"/>
      <c r="J24" s="9" t="s">
        <v>53</v>
      </c>
      <c r="K24" s="9"/>
    </row>
    <row r="27" ht="18.75" spans="1:11">
      <c r="A27" s="2" t="s">
        <v>88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55</v>
      </c>
      <c r="E29" s="6"/>
      <c r="F29" s="7"/>
      <c r="G29" s="7"/>
      <c r="H29" s="6" t="s">
        <v>57</v>
      </c>
      <c r="I29" s="5"/>
      <c r="J29" s="7"/>
      <c r="K29" s="32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61</v>
      </c>
      <c r="I30" s="9"/>
      <c r="J30" s="11"/>
      <c r="K30" s="33"/>
    </row>
    <row r="31" ht="20.1" customHeight="1" spans="2:11">
      <c r="B31" s="8"/>
      <c r="C31" s="9"/>
      <c r="D31" s="10" t="s">
        <v>63</v>
      </c>
      <c r="E31" s="10"/>
      <c r="F31" s="11"/>
      <c r="G31" s="11"/>
      <c r="H31" s="10" t="s">
        <v>65</v>
      </c>
      <c r="I31" s="9"/>
      <c r="J31" s="11"/>
      <c r="K31" s="33"/>
    </row>
    <row r="32" ht="20.1" customHeight="1" spans="2:11">
      <c r="B32" s="12"/>
      <c r="C32" s="13"/>
      <c r="D32" s="14"/>
      <c r="E32" s="14"/>
      <c r="F32" s="15"/>
      <c r="G32" s="15"/>
      <c r="H32" s="14" t="s">
        <v>67</v>
      </c>
      <c r="I32" s="13"/>
      <c r="J32" s="15"/>
      <c r="K32" s="34"/>
    </row>
    <row r="33" ht="20.1" customHeight="1"/>
    <row r="34" ht="20.1" customHeight="1" spans="2:11">
      <c r="B34" s="24"/>
      <c r="C34" s="24"/>
      <c r="D34" s="29" t="s">
        <v>89</v>
      </c>
      <c r="E34" s="24" t="s">
        <v>90</v>
      </c>
      <c r="F34" s="24"/>
      <c r="G34" s="22" t="s">
        <v>91</v>
      </c>
      <c r="H34" s="22" t="s">
        <v>92</v>
      </c>
      <c r="I34" s="22" t="s">
        <v>44</v>
      </c>
      <c r="J34" s="22"/>
      <c r="K34" s="43" t="s">
        <v>73</v>
      </c>
    </row>
    <row r="35" ht="20.1" customHeight="1" spans="2:11">
      <c r="B35" s="24">
        <v>1</v>
      </c>
      <c r="C35" s="24"/>
      <c r="D35" s="30"/>
      <c r="E35" s="24"/>
      <c r="F35" s="24"/>
      <c r="G35" s="22"/>
      <c r="H35" s="22"/>
      <c r="I35" s="35">
        <f>G35*H35</f>
        <v>0</v>
      </c>
      <c r="J35" s="36"/>
      <c r="K35" s="44"/>
    </row>
    <row r="36" ht="20.1" customHeight="1" spans="2:11">
      <c r="B36" s="24">
        <v>2</v>
      </c>
      <c r="C36" s="24"/>
      <c r="D36" s="30"/>
      <c r="E36" s="24"/>
      <c r="F36" s="24"/>
      <c r="G36" s="22"/>
      <c r="H36" s="22"/>
      <c r="I36" s="35">
        <f t="shared" ref="I36:I37" si="0">G36*H36</f>
        <v>0</v>
      </c>
      <c r="J36" s="36"/>
      <c r="K36" s="44"/>
    </row>
    <row r="37" ht="20.1" customHeight="1" spans="2:11">
      <c r="B37" s="24">
        <v>3</v>
      </c>
      <c r="C37" s="24"/>
      <c r="D37" s="30"/>
      <c r="E37" s="24"/>
      <c r="F37" s="24"/>
      <c r="G37" s="22">
        <v>0</v>
      </c>
      <c r="H37" s="22"/>
      <c r="I37" s="35">
        <f t="shared" si="0"/>
        <v>0</v>
      </c>
      <c r="J37" s="36"/>
      <c r="K37" s="44"/>
    </row>
    <row r="38" ht="20.1" customHeight="1" spans="2:11">
      <c r="B38" s="16" t="s">
        <v>44</v>
      </c>
      <c r="C38" s="26"/>
      <c r="D38" s="26"/>
      <c r="E38" s="26"/>
      <c r="F38" s="17"/>
      <c r="G38" s="27"/>
      <c r="H38" s="27">
        <f>SUM(H20:H37)</f>
        <v>0</v>
      </c>
      <c r="I38" s="38">
        <f>SUM(I35:J37)</f>
        <v>0</v>
      </c>
      <c r="J38" s="39"/>
      <c r="K38" s="40"/>
    </row>
    <row r="39" ht="20.1" customHeight="1" spans="2:11">
      <c r="B39" s="9" t="s">
        <v>86</v>
      </c>
      <c r="C39" s="9"/>
      <c r="D39" s="9"/>
      <c r="E39" s="9"/>
      <c r="F39" s="9" t="s">
        <v>51</v>
      </c>
      <c r="G39" s="9" t="s">
        <v>87</v>
      </c>
      <c r="H39" s="9"/>
      <c r="I39" s="9"/>
      <c r="J39" s="9" t="s">
        <v>53</v>
      </c>
      <c r="K39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B15:C15"/>
    <mergeCell ref="E15:F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31" workbookViewId="0">
      <selection activeCell="H42" sqref="H42"/>
    </sheetView>
  </sheetViews>
  <sheetFormatPr defaultColWidth="9" defaultRowHeight="13.5"/>
  <sheetData/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MY</cp:lastModifiedBy>
  <dcterms:created xsi:type="dcterms:W3CDTF">2014-04-15T08:52:00Z</dcterms:created>
  <cp:lastPrinted>2019-07-10T08:22:00Z</cp:lastPrinted>
  <dcterms:modified xsi:type="dcterms:W3CDTF">2019-11-21T08:43:36Z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