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 defaultThemeVersion="124226"/>
  <xr:revisionPtr revIDLastSave="0" documentId="13_ncr:1_{4FD3A58C-8D4F-774D-BCE9-988DED89F7B9}" xr6:coauthVersionLast="47" xr6:coauthVersionMax="47" xr10:uidLastSave="{00000000-0000-0000-0000-000000000000}"/>
  <bookViews>
    <workbookView xWindow="380" yWindow="500" windowWidth="23260" windowHeight="1318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K5" i="2"/>
  <c r="K4" i="2"/>
  <c r="K6" i="2"/>
  <c r="K7" i="2" l="1"/>
  <c r="J9" i="2"/>
  <c r="I9" i="2"/>
  <c r="H9" i="2"/>
  <c r="G9" i="2"/>
</calcChain>
</file>

<file path=xl/sharedStrings.xml><?xml version="1.0" encoding="utf-8"?>
<sst xmlns="http://schemas.openxmlformats.org/spreadsheetml/2006/main" count="28" uniqueCount="28">
  <si>
    <t>日期</t>
    <phoneticPr fontId="1" type="noConversion"/>
  </si>
  <si>
    <t>内容</t>
    <phoneticPr fontId="1" type="noConversion"/>
  </si>
  <si>
    <t>行程</t>
    <phoneticPr fontId="1" type="noConversion"/>
  </si>
  <si>
    <t>司机</t>
    <phoneticPr fontId="1" type="noConversion"/>
  </si>
  <si>
    <t>车号</t>
    <phoneticPr fontId="1" type="noConversion"/>
  </si>
  <si>
    <t>车型</t>
    <phoneticPr fontId="1" type="noConversion"/>
  </si>
  <si>
    <t>基础车费</t>
    <phoneticPr fontId="1" type="noConversion"/>
  </si>
  <si>
    <t>超时</t>
    <phoneticPr fontId="1" type="noConversion"/>
  </si>
  <si>
    <t>超公里</t>
    <phoneticPr fontId="1" type="noConversion"/>
  </si>
  <si>
    <t>金额</t>
    <phoneticPr fontId="1" type="noConversion"/>
  </si>
  <si>
    <t>合计</t>
    <phoneticPr fontId="1" type="noConversion"/>
  </si>
  <si>
    <t>收款信息</t>
    <phoneticPr fontId="1" type="noConversion"/>
  </si>
  <si>
    <t>抬头：北京嘉业龙腾汽车租赁有限公司</t>
    <phoneticPr fontId="1" type="noConversion"/>
  </si>
  <si>
    <t>开户行：中国民生银行和平里支行</t>
    <phoneticPr fontId="1" type="noConversion"/>
  </si>
  <si>
    <t>账号：631402146</t>
    <phoneticPr fontId="1" type="noConversion"/>
  </si>
  <si>
    <t>备注：车上备免费矿泉水、防疫口罩、纸巾、湿纸巾、固体酒精洗手液、充电线、雨伞等</t>
    <phoneticPr fontId="1" type="noConversion"/>
  </si>
  <si>
    <t>备注</t>
    <phoneticPr fontId="1" type="noConversion"/>
  </si>
  <si>
    <t>停车费
高速费</t>
    <phoneticPr fontId="1" type="noConversion"/>
  </si>
  <si>
    <t>用车明细</t>
    <phoneticPr fontId="1" type="noConversion"/>
  </si>
  <si>
    <t>包车</t>
    <phoneticPr fontId="1" type="noConversion"/>
  </si>
  <si>
    <t>付师傅</t>
    <phoneticPr fontId="1" type="noConversion"/>
  </si>
  <si>
    <t>京AKK634</t>
    <phoneticPr fontId="1" type="noConversion"/>
  </si>
  <si>
    <t>别克商务ES</t>
    <phoneticPr fontId="1" type="noConversion"/>
  </si>
  <si>
    <t>导游</t>
    <phoneticPr fontId="1" type="noConversion"/>
  </si>
  <si>
    <t>中文导游，900/天</t>
    <phoneticPr fontId="1" type="noConversion"/>
  </si>
  <si>
    <t>代付</t>
    <phoneticPr fontId="1" type="noConversion"/>
  </si>
  <si>
    <r>
      <t>三元桥维景--香山--白塔寺--首都T3--首都T2
140公里，</t>
    </r>
    <r>
      <rPr>
        <sz val="11"/>
        <color rgb="FFFF0000"/>
        <rFont val="微软雅黑"/>
        <family val="2"/>
        <charset val="134"/>
      </rPr>
      <t>超40公里</t>
    </r>
    <r>
      <rPr>
        <sz val="11"/>
        <color theme="1"/>
        <rFont val="微软雅黑"/>
        <family val="2"/>
        <charset val="134"/>
      </rPr>
      <t>。高停费62.5</t>
    </r>
    <phoneticPr fontId="1" type="noConversion"/>
  </si>
  <si>
    <t>购买水果礼盒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</si>
</sst>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.00;&quot;¥&quot;\-#,##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58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3" borderId="4" xfId="0" applyFont="1" applyFill="1" applyBorder="1" applyAlignment="1">
      <alignment vertical="center" wrapText="1"/>
    </xf>
    <xf numFmtId="58" fontId="5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left" vertical="center"/>
    </xf>
    <xf numFmtId="58" fontId="3" fillId="3" borderId="2" xfId="0" applyNumberFormat="1" applyFont="1" applyFill="1" applyBorder="1" applyAlignment="1">
      <alignment horizontal="left" vertical="center"/>
    </xf>
    <xf numFmtId="58" fontId="3" fillId="3" borderId="3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M9" sqref="M9"/>
    </sheetView>
  </sheetViews>
  <sheetFormatPr baseColWidth="10" defaultColWidth="8.83203125" defaultRowHeight="17"/>
  <cols>
    <col min="1" max="1" width="9.5" style="8" customWidth="1"/>
    <col min="2" max="2" width="5.83203125" style="8" bestFit="1" customWidth="1"/>
    <col min="3" max="3" width="46.1640625" style="8" customWidth="1"/>
    <col min="4" max="4" width="7.83203125" style="8" customWidth="1"/>
    <col min="5" max="5" width="11.5" style="19" customWidth="1"/>
    <col min="6" max="6" width="11.1640625" style="8" customWidth="1"/>
    <col min="7" max="7" width="9.5" style="8" bestFit="1" customWidth="1"/>
    <col min="8" max="8" width="6.5" style="8" bestFit="1" customWidth="1"/>
    <col min="9" max="10" width="7.5" style="8" bestFit="1" customWidth="1"/>
    <col min="11" max="11" width="13.1640625" style="8" bestFit="1" customWidth="1"/>
    <col min="12" max="12" width="12" style="1" customWidth="1"/>
    <col min="13" max="13" width="32.5" style="1" customWidth="1"/>
    <col min="14" max="16384" width="8.83203125" style="1"/>
  </cols>
  <sheetData>
    <row r="1" spans="1:13" ht="33" customHeight="1">
      <c r="A1" s="21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36">
      <c r="A2" s="2" t="s">
        <v>0</v>
      </c>
      <c r="B2" s="2" t="s">
        <v>1</v>
      </c>
      <c r="C2" s="2" t="s">
        <v>2</v>
      </c>
      <c r="D2" s="2" t="s">
        <v>3</v>
      </c>
      <c r="E2" s="17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17" t="s">
        <v>17</v>
      </c>
      <c r="K2" s="2" t="s">
        <v>9</v>
      </c>
      <c r="L2" s="2" t="s">
        <v>16</v>
      </c>
    </row>
    <row r="3" spans="1:13" s="11" customFormat="1" ht="36">
      <c r="A3" s="15">
        <v>45584</v>
      </c>
      <c r="B3" s="4" t="s">
        <v>19</v>
      </c>
      <c r="C3" s="6" t="s">
        <v>26</v>
      </c>
      <c r="D3" s="12" t="s">
        <v>20</v>
      </c>
      <c r="E3" s="5" t="s">
        <v>21</v>
      </c>
      <c r="F3" s="5" t="s">
        <v>22</v>
      </c>
      <c r="G3" s="4">
        <v>800</v>
      </c>
      <c r="H3" s="4">
        <v>0</v>
      </c>
      <c r="I3" s="4">
        <v>320</v>
      </c>
      <c r="J3" s="4">
        <v>62.5</v>
      </c>
      <c r="K3" s="4">
        <v>1182</v>
      </c>
      <c r="L3" s="5"/>
    </row>
    <row r="4" spans="1:13" s="11" customFormat="1" ht="24.75" customHeight="1">
      <c r="A4" s="15"/>
      <c r="B4" s="4" t="s">
        <v>23</v>
      </c>
      <c r="C4" s="6" t="s">
        <v>24</v>
      </c>
      <c r="D4" s="12"/>
      <c r="E4" s="5"/>
      <c r="F4" s="5"/>
      <c r="G4" s="4">
        <v>900</v>
      </c>
      <c r="H4" s="4">
        <v>0</v>
      </c>
      <c r="I4" s="4">
        <v>0</v>
      </c>
      <c r="J4" s="4">
        <v>0</v>
      </c>
      <c r="K4" s="4">
        <f t="shared" ref="K4" si="0">G4+H4+I4+J4</f>
        <v>900</v>
      </c>
      <c r="L4" s="5"/>
    </row>
    <row r="5" spans="1:13" s="11" customFormat="1" ht="24.75" customHeight="1">
      <c r="A5" s="15"/>
      <c r="B5" s="4" t="s">
        <v>25</v>
      </c>
      <c r="C5" s="6" t="s">
        <v>27</v>
      </c>
      <c r="D5" s="4"/>
      <c r="E5" s="5"/>
      <c r="F5" s="5"/>
      <c r="G5" s="4">
        <v>313</v>
      </c>
      <c r="H5" s="4">
        <v>0</v>
      </c>
      <c r="I5" s="4">
        <v>0</v>
      </c>
      <c r="J5" s="4">
        <v>0</v>
      </c>
      <c r="K5" s="4">
        <f>G5+H5+I5+J5</f>
        <v>313</v>
      </c>
      <c r="L5" s="5"/>
    </row>
    <row r="6" spans="1:13" s="11" customFormat="1" ht="24.75" customHeight="1">
      <c r="A6" s="15"/>
      <c r="B6" s="4"/>
      <c r="C6" s="6"/>
      <c r="D6" s="12"/>
      <c r="E6" s="5"/>
      <c r="F6" s="5"/>
      <c r="G6" s="4"/>
      <c r="H6" s="4"/>
      <c r="I6" s="4"/>
      <c r="J6" s="4"/>
      <c r="K6" s="4">
        <f t="shared" ref="K6" si="1">G6+H6+I6+J6</f>
        <v>0</v>
      </c>
      <c r="L6" s="5"/>
    </row>
    <row r="7" spans="1:13" s="11" customFormat="1" ht="24.75" customHeight="1">
      <c r="A7" s="3"/>
      <c r="B7" s="4"/>
      <c r="C7" s="6"/>
      <c r="D7" s="12"/>
      <c r="E7" s="5"/>
      <c r="F7" s="5"/>
      <c r="G7" s="4"/>
      <c r="H7" s="4"/>
      <c r="I7" s="4"/>
      <c r="J7" s="4"/>
      <c r="K7" s="4">
        <f t="shared" ref="K7" si="2">G7+H7+I7+J7</f>
        <v>0</v>
      </c>
      <c r="L7" s="14"/>
    </row>
    <row r="8" spans="1:13" ht="30" customHeight="1">
      <c r="A8" s="23" t="s">
        <v>15</v>
      </c>
      <c r="B8" s="24"/>
      <c r="C8" s="24"/>
      <c r="D8" s="24"/>
      <c r="E8" s="24"/>
      <c r="F8" s="24"/>
      <c r="G8" s="24"/>
      <c r="H8" s="24"/>
      <c r="I8" s="24"/>
      <c r="J8" s="25"/>
      <c r="K8" s="4"/>
      <c r="L8" s="13"/>
    </row>
    <row r="9" spans="1:13">
      <c r="A9" s="16"/>
      <c r="B9" s="16"/>
      <c r="C9" s="16"/>
      <c r="D9" s="16"/>
      <c r="E9" s="18"/>
      <c r="F9" s="7" t="s">
        <v>10</v>
      </c>
      <c r="G9" s="9">
        <f>SUM(G3:G8)</f>
        <v>2013</v>
      </c>
      <c r="H9" s="9">
        <f>SUM(H3:H8)</f>
        <v>0</v>
      </c>
      <c r="I9" s="9">
        <f>SUM(I3:I8)</f>
        <v>320</v>
      </c>
      <c r="J9" s="9">
        <f>SUM(J3:J8)</f>
        <v>62.5</v>
      </c>
      <c r="K9" s="10">
        <f>SUM(K3:K8)</f>
        <v>2395</v>
      </c>
      <c r="L9" s="13"/>
    </row>
    <row r="10" spans="1:13">
      <c r="A10" s="20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3"/>
    </row>
    <row r="11" spans="1:13">
      <c r="A11" s="20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3"/>
    </row>
    <row r="12" spans="1:13">
      <c r="A12" s="20" t="s">
        <v>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3"/>
    </row>
    <row r="13" spans="1:13">
      <c r="A13" s="20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13"/>
    </row>
    <row r="14" spans="1:13">
      <c r="L14" s="8"/>
      <c r="M14" s="8"/>
    </row>
  </sheetData>
  <mergeCells count="6">
    <mergeCell ref="A13:K13"/>
    <mergeCell ref="A1:L1"/>
    <mergeCell ref="A8:J8"/>
    <mergeCell ref="A10:K10"/>
    <mergeCell ref="A11:K11"/>
    <mergeCell ref="A12:K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2025-06-17T09:43:02Z</dcterms:modified>
</cp:coreProperties>
</file>