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USA\2019.9.21 抖音 美国 企划\"/>
    </mc:Choice>
  </mc:AlternateContent>
  <xr:revisionPtr revIDLastSave="0" documentId="13_ncr:1_{15015352-E7B3-43E6-B089-BB856B00928E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23" i="2"/>
  <c r="H24" i="2"/>
  <c r="H25" i="2"/>
  <c r="H26" i="2"/>
  <c r="H15" i="2"/>
  <c r="H45" i="3"/>
  <c r="E45" i="3"/>
  <c r="F52" i="3"/>
  <c r="H33" i="2"/>
  <c r="B36" i="2"/>
  <c r="I33" i="2"/>
  <c r="G36" i="2"/>
  <c r="K36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33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<sst xmlns="http://schemas.openxmlformats.org/spreadsheetml/2006/main" count="102" uniqueCount="89">
  <si>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</si>
  <si>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</si>
  <si>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</si>
  <si>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</si>
  <si>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</si>
  <si>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</si>
  <si>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</si>
  <si>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</si>
  <si>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</si>
  <si>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</si>
  <si>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</si>
  <si>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</si>
  <si>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</si>
  <si>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</si>
  <si>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</si>
  <si>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</si>
  <si>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</si>
  <si>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</si>
  <si>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</si>
  <si>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</si>
  <si>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</si>
  <si>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</si>
  <si>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</si>
  <si>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</si>
  <si>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</si>
  <si>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</si>
  <si>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</si>
  <si>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</si>
  <si>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</si>
  <si>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</si>
  <si>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</si>
  <si>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</si>
  <si>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</si>
  <si>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</si>
  <si>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</si>
  <si>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</si>
  <si>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</si>
  <si>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</si>
  <si>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</si>
  <si>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</si>
  <si>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</si>
  <si>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</si>
  <si>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</si>
  <si>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</si>
  <si>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</si>
  <si>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</si>
  <si>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</si>
  <si>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</si>
  <si>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</si>
  <si>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</si>
  <si>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</si>
  <si>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</si>
  <si>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</si>
  <si>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</si>
  <si>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</si>
  <si>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</si>
  <si>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</si>
  <si>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</si>
  <si>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</si>
  <si>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</si>
  <si>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</si>
  <si>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</si>
  <si>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</si>
  <si>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</si>
  <si>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</si>
  <si>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</si>
  <si>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</si>
  <si>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</si>
  <si>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</si>
  <si>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</si>
  <si>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</si>
  <si>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</si>
  <si>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</si>
  <si>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</si>
  <si>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</si>
  <si>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</si>
  <si>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</si>
  <si>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</si>
  <si>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</si>
  <si>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</si>
  <si>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</si>
  <si>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</si>
  <si>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</si>
  <si>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</si>
  <si>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</si>
  <si>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</si>
  <si>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</si>
  <si>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团号：HMIA-190921-LSH911</t>
    <phoneticPr fontId="1" type="noConversion"/>
  </si>
  <si>
    <t>会议日期：2019.9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</si>
</sst>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E45" sqref="E45:E51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78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 x14ac:dyDescent="0.25">
      <c r="G4" s="83" t="s">
        <v>87</v>
      </c>
      <c r="H4" s="83"/>
      <c r="I4" s="83"/>
      <c r="J4" s="83" t="s">
        <v>88</v>
      </c>
    </row>
    <row r="5" spans="1:12" ht="21" customHeight="1" x14ac:dyDescent="0.25">
      <c r="G5" s="84"/>
      <c r="H5" s="84"/>
      <c r="I5" s="84"/>
      <c r="J5" s="84"/>
    </row>
    <row r="6" spans="1:12" ht="21" customHeight="1" x14ac:dyDescent="0.25">
      <c r="A6" s="57" t="s">
        <v>50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 x14ac:dyDescent="0.25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71">
        <v>2</v>
      </c>
      <c r="B14" s="62" t="s">
        <v>53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69</v>
      </c>
    </row>
    <row r="15" spans="1:12" ht="21" customHeight="1" x14ac:dyDescent="0.25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59">
        <v>3</v>
      </c>
      <c r="B17" s="58" t="s">
        <v>55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70</v>
      </c>
    </row>
    <row r="18" spans="1:10" ht="21" customHeight="1" x14ac:dyDescent="0.25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71</v>
      </c>
    </row>
    <row r="23" spans="1:10" ht="21" customHeight="1" x14ac:dyDescent="0.25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 x14ac:dyDescent="0.25">
      <c r="A25" s="71">
        <v>5</v>
      </c>
      <c r="B25" s="62" t="s">
        <v>58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72</v>
      </c>
    </row>
    <row r="26" spans="1:10" ht="21" customHeight="1" x14ac:dyDescent="0.25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59">
        <v>6</v>
      </c>
      <c r="B28" s="58" t="s">
        <v>59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73</v>
      </c>
    </row>
    <row r="29" spans="1:10" ht="21" customHeight="1" x14ac:dyDescent="0.25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 x14ac:dyDescent="0.25">
      <c r="A33" s="59">
        <v>7</v>
      </c>
      <c r="B33" s="58" t="s">
        <v>60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 x14ac:dyDescent="0.25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 x14ac:dyDescent="0.25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 x14ac:dyDescent="0.25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74</v>
      </c>
    </row>
    <row r="39" spans="1:10" ht="21" customHeight="1" x14ac:dyDescent="0.25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 x14ac:dyDescent="0.25">
      <c r="A41" s="59">
        <v>9</v>
      </c>
      <c r="B41" s="58" t="s">
        <v>62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75</v>
      </c>
    </row>
    <row r="42" spans="1:10" ht="21" customHeight="1" x14ac:dyDescent="0.25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71">
        <v>10</v>
      </c>
      <c r="B45" s="58" t="s">
        <v>5</v>
      </c>
      <c r="C45" s="60">
        <v>1000</v>
      </c>
      <c r="D45" s="61">
        <v>40</v>
      </c>
      <c r="E45" s="60">
        <f>C45*D45</f>
        <v>40000</v>
      </c>
      <c r="F45" s="38">
        <v>0</v>
      </c>
      <c r="G45" s="38">
        <v>0</v>
      </c>
      <c r="H45" s="48">
        <f t="shared" ref="H45:H51" si="22">F45+G45</f>
        <v>0</v>
      </c>
      <c r="I45" s="2"/>
      <c r="J45" s="80"/>
    </row>
    <row r="46" spans="1:10" ht="21" customHeight="1" x14ac:dyDescent="0.25">
      <c r="A46" s="87"/>
      <c r="B46" s="58"/>
      <c r="C46" s="60"/>
      <c r="D46" s="61"/>
      <c r="E46" s="60"/>
      <c r="F46" s="38">
        <v>0</v>
      </c>
      <c r="G46" s="38">
        <v>0</v>
      </c>
      <c r="H46" s="38">
        <f t="shared" si="22"/>
        <v>0</v>
      </c>
      <c r="I46" s="2"/>
      <c r="J46" s="81"/>
    </row>
    <row r="47" spans="1:10" ht="21" customHeight="1" x14ac:dyDescent="0.25">
      <c r="A47" s="87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/>
      <c r="J47" s="81"/>
    </row>
    <row r="48" spans="1:10" ht="21" customHeight="1" x14ac:dyDescent="0.25">
      <c r="A48" s="87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1"/>
    </row>
    <row r="49" spans="1:10" ht="21" customHeight="1" x14ac:dyDescent="0.25">
      <c r="A49" s="87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1"/>
    </row>
    <row r="50" spans="1:10" ht="21" customHeight="1" x14ac:dyDescent="0.25">
      <c r="A50" s="87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1"/>
    </row>
    <row r="51" spans="1:10" ht="21" customHeight="1" x14ac:dyDescent="0.25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1"/>
    </row>
    <row r="52" spans="1:10" s="33" customFormat="1" ht="21" customHeight="1" x14ac:dyDescent="0.25">
      <c r="A52" s="36"/>
      <c r="B52" s="32" t="s">
        <v>67</v>
      </c>
      <c r="C52" s="39">
        <f>SUM(C45)</f>
        <v>1000</v>
      </c>
      <c r="D52" s="39">
        <f t="shared" ref="D52:E52" si="23">SUM(D45)</f>
        <v>40</v>
      </c>
      <c r="E52" s="39">
        <f t="shared" si="23"/>
        <v>40000</v>
      </c>
      <c r="F52" s="39">
        <f t="shared" ref="F52:H52" si="24">SUM(F45:F51)</f>
        <v>0</v>
      </c>
      <c r="G52" s="39">
        <f t="shared" si="24"/>
        <v>0</v>
      </c>
      <c r="H52" s="39">
        <f t="shared" si="24"/>
        <v>0</v>
      </c>
      <c r="I52" s="37"/>
      <c r="J52" s="82"/>
    </row>
    <row r="53" spans="1:10" ht="21" customHeight="1" x14ac:dyDescent="0.25">
      <c r="A53" s="36"/>
      <c r="B53" s="32" t="s">
        <v>68</v>
      </c>
      <c r="C53" s="39">
        <f>SUM(C52,C44,C40,C37,C32,C27,C24,C21,C16,C13)</f>
        <v>1000</v>
      </c>
      <c r="D53" s="39">
        <f>SUM(D52,D44,D40,D37,D32,D27,D24,D21,D16,D13)</f>
        <v>40</v>
      </c>
      <c r="E53" s="39">
        <f>SUM(E52,E44,E40,E37,E32,E27,E24,E21,E16,E13)</f>
        <v>40000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 x14ac:dyDescent="0.25">
      <c r="A58" s="68">
        <f>E53</f>
        <v>40000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5">
        <f>A58-C58</f>
        <v>40000</v>
      </c>
    </row>
    <row r="60" spans="1:10" ht="21" customHeight="1" x14ac:dyDescent="0.25">
      <c r="A60" s="83" t="s">
        <v>79</v>
      </c>
      <c r="B60" s="42"/>
      <c r="C60" s="85" t="s">
        <v>80</v>
      </c>
      <c r="D60" s="42"/>
      <c r="E60" s="86" t="s">
        <v>81</v>
      </c>
      <c r="F60" s="42"/>
      <c r="G60" s="86" t="s">
        <v>82</v>
      </c>
    </row>
    <row r="61" spans="1:10" ht="21" customHeight="1" x14ac:dyDescent="0.25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opLeftCell="A29" workbookViewId="0">
      <selection activeCell="J26" sqref="J2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1" t="s">
        <v>85</v>
      </c>
      <c r="G8" s="91"/>
      <c r="H8" s="12" t="s">
        <v>20</v>
      </c>
      <c r="I8" s="11"/>
      <c r="J8" s="91" t="s">
        <v>86</v>
      </c>
      <c r="K8" s="92"/>
    </row>
    <row r="9" spans="2:11" ht="18.75" customHeight="1" x14ac:dyDescent="0.25">
      <c r="B9" s="10"/>
      <c r="C9" s="11"/>
      <c r="D9" s="12" t="s">
        <v>21</v>
      </c>
      <c r="E9" s="12"/>
      <c r="F9" s="91" t="s">
        <v>83</v>
      </c>
      <c r="G9" s="91"/>
      <c r="H9" s="12" t="s">
        <v>22</v>
      </c>
      <c r="I9" s="11"/>
      <c r="J9" s="91" t="s">
        <v>84</v>
      </c>
      <c r="K9" s="92"/>
    </row>
    <row r="10" spans="2:11" ht="18.75" customHeight="1" x14ac:dyDescent="0.25">
      <c r="B10" s="10"/>
      <c r="C10" s="11"/>
      <c r="D10" s="12" t="s">
        <v>23</v>
      </c>
      <c r="E10" s="12"/>
      <c r="F10" s="91"/>
      <c r="G10" s="91"/>
      <c r="H10" s="12" t="s">
        <v>24</v>
      </c>
      <c r="I10" s="13"/>
      <c r="J10" s="91"/>
      <c r="K10" s="9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8" t="s">
        <v>27</v>
      </c>
      <c r="F13" s="99"/>
      <c r="G13" s="19" t="s">
        <v>28</v>
      </c>
      <c r="H13" s="20" t="s">
        <v>29</v>
      </c>
      <c r="I13" s="98" t="s">
        <v>30</v>
      </c>
      <c r="J13" s="99"/>
      <c r="K13" s="19" t="s">
        <v>31</v>
      </c>
    </row>
    <row r="14" spans="2:11" ht="18" customHeight="1" x14ac:dyDescent="0.25">
      <c r="B14" s="88">
        <v>1</v>
      </c>
      <c r="C14" s="90"/>
      <c r="D14" s="95" t="s">
        <v>32</v>
      </c>
      <c r="E14" s="88" t="s">
        <v>33</v>
      </c>
      <c r="F14" s="90"/>
      <c r="G14" s="21">
        <v>0</v>
      </c>
      <c r="H14" s="21"/>
      <c r="I14" s="93"/>
      <c r="J14" s="94"/>
      <c r="K14" s="22" t="s">
        <v>34</v>
      </c>
    </row>
    <row r="15" spans="2:11" ht="18" customHeight="1" x14ac:dyDescent="0.25">
      <c r="B15" s="44"/>
      <c r="C15" s="45"/>
      <c r="D15" s="96"/>
      <c r="E15" s="88" t="s">
        <v>35</v>
      </c>
      <c r="F15" s="89"/>
      <c r="G15" s="21">
        <v>0</v>
      </c>
      <c r="H15" s="21">
        <f>G15</f>
        <v>0</v>
      </c>
      <c r="I15" s="46"/>
      <c r="J15" s="47"/>
      <c r="K15" s="22"/>
    </row>
    <row r="16" spans="2:11" ht="18" customHeight="1" x14ac:dyDescent="0.25">
      <c r="B16" s="44"/>
      <c r="C16" s="45"/>
      <c r="D16" s="96"/>
      <c r="E16" s="88" t="s">
        <v>35</v>
      </c>
      <c r="F16" s="89"/>
      <c r="G16" s="21">
        <v>0</v>
      </c>
      <c r="H16" s="21">
        <f t="shared" ref="H16:H26" si="0">G16</f>
        <v>0</v>
      </c>
      <c r="I16" s="46"/>
      <c r="J16" s="47"/>
      <c r="K16" s="22"/>
    </row>
    <row r="17" spans="2:11" ht="18" customHeight="1" x14ac:dyDescent="0.25">
      <c r="B17" s="44"/>
      <c r="C17" s="45"/>
      <c r="D17" s="96"/>
      <c r="E17" s="88" t="s">
        <v>35</v>
      </c>
      <c r="F17" s="89"/>
      <c r="G17" s="21">
        <v>0</v>
      </c>
      <c r="H17" s="21">
        <f t="shared" si="0"/>
        <v>0</v>
      </c>
      <c r="I17" s="46"/>
      <c r="J17" s="47"/>
      <c r="K17" s="22"/>
    </row>
    <row r="18" spans="2:11" ht="18" customHeight="1" x14ac:dyDescent="0.25">
      <c r="B18" s="44"/>
      <c r="C18" s="45"/>
      <c r="D18" s="96"/>
      <c r="E18" s="88" t="s">
        <v>35</v>
      </c>
      <c r="F18" s="89"/>
      <c r="G18" s="21">
        <v>0</v>
      </c>
      <c r="H18" s="21">
        <f t="shared" si="0"/>
        <v>0</v>
      </c>
      <c r="I18" s="46"/>
      <c r="J18" s="47"/>
      <c r="K18" s="22"/>
    </row>
    <row r="19" spans="2:11" ht="18" customHeight="1" x14ac:dyDescent="0.25">
      <c r="B19" s="88">
        <v>2</v>
      </c>
      <c r="C19" s="90"/>
      <c r="D19" s="96"/>
      <c r="E19" s="88" t="s">
        <v>35</v>
      </c>
      <c r="F19" s="89"/>
      <c r="G19" s="21">
        <v>0</v>
      </c>
      <c r="H19" s="21">
        <f t="shared" si="0"/>
        <v>0</v>
      </c>
      <c r="I19" s="93"/>
      <c r="J19" s="94"/>
      <c r="K19" s="22" t="s">
        <v>36</v>
      </c>
    </row>
    <row r="20" spans="2:11" ht="18" customHeight="1" x14ac:dyDescent="0.25">
      <c r="B20" s="49"/>
      <c r="C20" s="50"/>
      <c r="D20" s="96"/>
      <c r="E20" s="88" t="s">
        <v>35</v>
      </c>
      <c r="F20" s="89"/>
      <c r="G20" s="21">
        <v>0</v>
      </c>
      <c r="H20" s="21">
        <f t="shared" si="0"/>
        <v>0</v>
      </c>
      <c r="I20" s="51"/>
      <c r="J20" s="52"/>
      <c r="K20" s="22"/>
    </row>
    <row r="21" spans="2:11" ht="18" customHeight="1" x14ac:dyDescent="0.25">
      <c r="B21" s="49"/>
      <c r="C21" s="50"/>
      <c r="D21" s="96"/>
      <c r="E21" s="88" t="s">
        <v>35</v>
      </c>
      <c r="F21" s="89"/>
      <c r="G21" s="21">
        <v>0</v>
      </c>
      <c r="H21" s="21">
        <f t="shared" si="0"/>
        <v>0</v>
      </c>
      <c r="I21" s="51"/>
      <c r="J21" s="52"/>
      <c r="K21" s="22"/>
    </row>
    <row r="22" spans="2:11" ht="18" customHeight="1" x14ac:dyDescent="0.25">
      <c r="B22" s="49"/>
      <c r="C22" s="50"/>
      <c r="D22" s="96"/>
      <c r="E22" s="88" t="s">
        <v>35</v>
      </c>
      <c r="F22" s="89"/>
      <c r="G22" s="21">
        <v>0</v>
      </c>
      <c r="H22" s="21">
        <f t="shared" si="0"/>
        <v>0</v>
      </c>
      <c r="I22" s="51"/>
      <c r="J22" s="52"/>
      <c r="K22" s="22"/>
    </row>
    <row r="23" spans="2:11" ht="18" customHeight="1" x14ac:dyDescent="0.25">
      <c r="B23" s="49"/>
      <c r="C23" s="50"/>
      <c r="D23" s="96"/>
      <c r="E23" s="88" t="s">
        <v>35</v>
      </c>
      <c r="F23" s="89"/>
      <c r="G23" s="21">
        <v>0</v>
      </c>
      <c r="H23" s="21">
        <f t="shared" si="0"/>
        <v>0</v>
      </c>
      <c r="I23" s="51"/>
      <c r="J23" s="52"/>
      <c r="K23" s="22"/>
    </row>
    <row r="24" spans="2:11" ht="18" customHeight="1" x14ac:dyDescent="0.25">
      <c r="B24" s="49"/>
      <c r="C24" s="50"/>
      <c r="D24" s="96"/>
      <c r="E24" s="88" t="s">
        <v>35</v>
      </c>
      <c r="F24" s="89"/>
      <c r="G24" s="21">
        <v>0</v>
      </c>
      <c r="H24" s="21">
        <f t="shared" si="0"/>
        <v>0</v>
      </c>
      <c r="I24" s="51"/>
      <c r="J24" s="52"/>
      <c r="K24" s="22"/>
    </row>
    <row r="25" spans="2:11" ht="18" customHeight="1" x14ac:dyDescent="0.25">
      <c r="B25" s="49"/>
      <c r="C25" s="50"/>
      <c r="D25" s="96"/>
      <c r="E25" s="88" t="s">
        <v>35</v>
      </c>
      <c r="F25" s="89"/>
      <c r="G25" s="21">
        <v>0</v>
      </c>
      <c r="H25" s="21">
        <f t="shared" si="0"/>
        <v>0</v>
      </c>
      <c r="I25" s="51"/>
      <c r="J25" s="52"/>
      <c r="K25" s="22"/>
    </row>
    <row r="26" spans="2:11" ht="18" customHeight="1" x14ac:dyDescent="0.25">
      <c r="B26" s="49"/>
      <c r="C26" s="50"/>
      <c r="D26" s="96"/>
      <c r="E26" s="88" t="s">
        <v>35</v>
      </c>
      <c r="F26" s="89"/>
      <c r="G26" s="21">
        <v>0</v>
      </c>
      <c r="H26" s="21">
        <f t="shared" si="0"/>
        <v>0</v>
      </c>
      <c r="I26" s="51"/>
      <c r="J26" s="52"/>
      <c r="K26" s="22"/>
    </row>
    <row r="27" spans="2:11" ht="18" customHeight="1" x14ac:dyDescent="0.25">
      <c r="B27" s="88">
        <v>3</v>
      </c>
      <c r="C27" s="90"/>
      <c r="D27" s="96"/>
      <c r="E27" s="88" t="s">
        <v>37</v>
      </c>
      <c r="F27" s="90"/>
      <c r="G27" s="21">
        <v>0</v>
      </c>
      <c r="H27" s="21"/>
      <c r="I27" s="93"/>
      <c r="J27" s="94"/>
      <c r="K27" s="22" t="s">
        <v>34</v>
      </c>
    </row>
    <row r="28" spans="2:11" ht="18" customHeight="1" x14ac:dyDescent="0.25">
      <c r="B28" s="88">
        <v>4</v>
      </c>
      <c r="C28" s="90"/>
      <c r="D28" s="96"/>
      <c r="E28" s="88" t="s">
        <v>38</v>
      </c>
      <c r="F28" s="90"/>
      <c r="G28" s="21">
        <v>0</v>
      </c>
      <c r="H28" s="21"/>
      <c r="I28" s="93"/>
      <c r="J28" s="94"/>
      <c r="K28" s="22" t="s">
        <v>39</v>
      </c>
    </row>
    <row r="29" spans="2:11" ht="18" customHeight="1" x14ac:dyDescent="0.25">
      <c r="B29" s="88">
        <v>5</v>
      </c>
      <c r="C29" s="90"/>
      <c r="D29" s="97"/>
      <c r="E29" s="88" t="s">
        <v>40</v>
      </c>
      <c r="F29" s="90"/>
      <c r="G29" s="21">
        <v>0</v>
      </c>
      <c r="H29" s="21"/>
      <c r="I29" s="93"/>
      <c r="J29" s="94"/>
      <c r="K29" s="27" t="s">
        <v>41</v>
      </c>
    </row>
    <row r="30" spans="2:11" ht="18" customHeight="1" x14ac:dyDescent="0.25">
      <c r="B30" s="88">
        <v>6</v>
      </c>
      <c r="C30" s="90"/>
      <c r="D30" s="95" t="s">
        <v>42</v>
      </c>
      <c r="E30" s="105"/>
      <c r="F30" s="105"/>
      <c r="G30" s="21"/>
      <c r="H30" s="21"/>
      <c r="I30" s="93"/>
      <c r="J30" s="94"/>
      <c r="K30" s="22"/>
    </row>
    <row r="31" spans="2:11" ht="18" customHeight="1" x14ac:dyDescent="0.25">
      <c r="B31" s="88">
        <v>7</v>
      </c>
      <c r="C31" s="90"/>
      <c r="D31" s="96"/>
      <c r="E31" s="105"/>
      <c r="F31" s="105"/>
      <c r="G31" s="21">
        <v>0</v>
      </c>
      <c r="H31" s="21"/>
      <c r="I31" s="93"/>
      <c r="J31" s="94"/>
      <c r="K31" s="22"/>
    </row>
    <row r="32" spans="2:11" ht="18" customHeight="1" x14ac:dyDescent="0.25">
      <c r="B32" s="88">
        <v>8</v>
      </c>
      <c r="C32" s="90"/>
      <c r="D32" s="97"/>
      <c r="E32" s="105"/>
      <c r="F32" s="105"/>
      <c r="G32" s="21">
        <v>0</v>
      </c>
      <c r="H32" s="21"/>
      <c r="I32" s="93"/>
      <c r="J32" s="94"/>
      <c r="K32" s="22"/>
    </row>
    <row r="33" spans="2:11" ht="18" customHeight="1" x14ac:dyDescent="0.25">
      <c r="B33" s="98" t="s">
        <v>43</v>
      </c>
      <c r="C33" s="106"/>
      <c r="D33" s="106"/>
      <c r="E33" s="106"/>
      <c r="F33" s="99"/>
      <c r="G33" s="23">
        <f>SUM(G14:G32)</f>
        <v>0</v>
      </c>
      <c r="H33" s="23">
        <f>SUM(H14:H32)</f>
        <v>0</v>
      </c>
      <c r="I33" s="103">
        <f>SUM(I14:J32)</f>
        <v>0</v>
      </c>
      <c r="J33" s="104"/>
      <c r="K33" s="24"/>
    </row>
    <row r="34" spans="2:11" ht="18" customHeight="1" x14ac:dyDescent="0.25">
      <c r="B34" s="17"/>
      <c r="C34" s="17"/>
      <c r="D34" s="17"/>
      <c r="E34" s="17"/>
      <c r="F34" s="17"/>
      <c r="G34" s="17"/>
      <c r="H34" s="17"/>
      <c r="I34" s="17"/>
      <c r="J34" s="25"/>
      <c r="K34" s="17"/>
    </row>
    <row r="35" spans="2:11" ht="18" customHeight="1" x14ac:dyDescent="0.25">
      <c r="B35" s="107" t="s">
        <v>29</v>
      </c>
      <c r="C35" s="107"/>
      <c r="D35" s="107"/>
      <c r="E35" s="107"/>
      <c r="F35" s="107"/>
      <c r="G35" s="107" t="s">
        <v>44</v>
      </c>
      <c r="H35" s="107"/>
      <c r="I35" s="107"/>
      <c r="J35" s="107"/>
      <c r="K35" s="19" t="s">
        <v>45</v>
      </c>
    </row>
    <row r="36" spans="2:11" ht="18" customHeight="1" x14ac:dyDescent="0.25">
      <c r="B36" s="102">
        <f>H33</f>
        <v>0</v>
      </c>
      <c r="C36" s="102"/>
      <c r="D36" s="102"/>
      <c r="E36" s="102"/>
      <c r="F36" s="102"/>
      <c r="G36" s="102">
        <f>I33</f>
        <v>0</v>
      </c>
      <c r="H36" s="102"/>
      <c r="I36" s="102"/>
      <c r="J36" s="102"/>
      <c r="K36" s="26">
        <f>SUM(B36:J36)</f>
        <v>0</v>
      </c>
    </row>
    <row r="37" spans="2:1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1" x14ac:dyDescent="0.25">
      <c r="B38" s="17" t="s">
        <v>46</v>
      </c>
      <c r="C38" s="17"/>
      <c r="D38" s="17"/>
      <c r="E38" s="17"/>
      <c r="F38" s="17" t="s">
        <v>47</v>
      </c>
      <c r="G38" s="17" t="s">
        <v>48</v>
      </c>
      <c r="H38" s="17"/>
      <c r="I38" s="17"/>
      <c r="J38" s="17" t="s">
        <v>49</v>
      </c>
      <c r="K38" s="17"/>
    </row>
  </sheetData>
  <mergeCells count="53">
    <mergeCell ref="G36:J36"/>
    <mergeCell ref="B36:F36"/>
    <mergeCell ref="I32:J32"/>
    <mergeCell ref="I33:J33"/>
    <mergeCell ref="E30:F30"/>
    <mergeCell ref="I30:J30"/>
    <mergeCell ref="E31:F31"/>
    <mergeCell ref="I31:J31"/>
    <mergeCell ref="E32:F32"/>
    <mergeCell ref="B32:C32"/>
    <mergeCell ref="B33:F33"/>
    <mergeCell ref="B35:F35"/>
    <mergeCell ref="G35:J35"/>
    <mergeCell ref="B30:C30"/>
    <mergeCell ref="E27:F27"/>
    <mergeCell ref="E28:F28"/>
    <mergeCell ref="E13:F13"/>
    <mergeCell ref="E14:F14"/>
    <mergeCell ref="B13:C13"/>
    <mergeCell ref="B14:C14"/>
    <mergeCell ref="B19:C19"/>
    <mergeCell ref="E19:F19"/>
    <mergeCell ref="D14:D29"/>
    <mergeCell ref="B27:C27"/>
    <mergeCell ref="B28:C28"/>
    <mergeCell ref="B29:C29"/>
    <mergeCell ref="E15:F15"/>
    <mergeCell ref="E16:F16"/>
    <mergeCell ref="E17:F17"/>
    <mergeCell ref="E18:F18"/>
    <mergeCell ref="B5:K5"/>
    <mergeCell ref="B31:C31"/>
    <mergeCell ref="J8:K8"/>
    <mergeCell ref="J9:K9"/>
    <mergeCell ref="J10:K10"/>
    <mergeCell ref="E29:F29"/>
    <mergeCell ref="I27:J27"/>
    <mergeCell ref="F8:G8"/>
    <mergeCell ref="F9:G9"/>
    <mergeCell ref="F10:G10"/>
    <mergeCell ref="D30:D32"/>
    <mergeCell ref="I28:J28"/>
    <mergeCell ref="I29:J29"/>
    <mergeCell ref="I13:J13"/>
    <mergeCell ref="I14:J14"/>
    <mergeCell ref="I19:J19"/>
    <mergeCell ref="E25:F25"/>
    <mergeCell ref="E26:F26"/>
    <mergeCell ref="E20:F20"/>
    <mergeCell ref="E21:F21"/>
    <mergeCell ref="E22:F22"/>
    <mergeCell ref="E23:F23"/>
    <mergeCell ref="E24:F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2019-08-13T07:15:28Z</dcterms:modified>
</cp:coreProperties>
</file>