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30E9B1DF-1C13-4C75-B315-A394170CE8C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H53" i="4" s="1"/>
  <c r="C58" i="4" s="1"/>
  <c r="F53" i="4"/>
  <c r="E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<sst xmlns="http://schemas.openxmlformats.org/spreadsheetml/2006/main" count="160" uniqueCount="88">
  <si>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</si>
  <si>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</si>
  <si>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</si>
  <si>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</si>
  <si>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</si>
  <si>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</si>
  <si>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</si>
  <si>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</si>
  <si>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</si>
  <si>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</si>
  <si>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</si>
  <si>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</si>
  <si>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</si>
  <si>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</si>
  <si>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</si>
  <si>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</si>
  <si>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</si>
  <si>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</si>
  <si>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</si>
  <si>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</si>
  <si>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</si>
  <si>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</si>
  <si>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</si>
  <si>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</si>
  <si>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</si>
  <si>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</si>
  <si>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</si>
  <si>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</si>
  <si>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</si>
  <si>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</si>
  <si>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</si>
  <si>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</si>
  <si>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</si>
  <si>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</si>
  <si>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</si>
  <si>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</si>
  <si>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</si>
  <si>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</si>
  <si>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</si>
  <si>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</si>
  <si>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</si>
  <si>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</si>
  <si>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</si>
  <si>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</si>
  <si>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</si>
  <si>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</si>
  <si>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</si>
  <si>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</si>
  <si>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</si>
  <si>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</si>
  <si>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</si>
  <si>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</si>
  <si>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</si>
  <si>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</si>
  <si>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</si>
  <si>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</si>
  <si>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</si>
  <si>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</si>
  <si>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</si>
  <si>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</si>
  <si>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</si>
  <si>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</si>
  <si>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</si>
  <si>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</si>
  <si>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</si>
  <si>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</si>
  <si>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</si>
  <si>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</si>
  <si>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</si>
  <si>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</si>
  <si>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</si>
  <si>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</si>
  <si>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</si>
  <si>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</si>
  <si>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</si>
  <si>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</si>
  <si>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</si>
  <si>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</si>
  <si>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</si>
  <si>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</si>
  <si>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</si>
  <si>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</si>
  <si>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</si>
  <si>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</si>
  <si>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</si>
  <si>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团号：HMJB-230210-ZJT219	</t>
    <phoneticPr fontId="15" type="noConversion"/>
  </si>
  <si>
    <t>会议日期：2月10日</t>
    <phoneticPr fontId="15" type="noConversion"/>
  </si>
  <si>
    <t>打车报销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</si>
</sst>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483.55999999999995</v>
      </c>
      <c r="D58" s="70"/>
      <c r="E58" s="70">
        <f>F53</f>
        <v>483.55999999999995</v>
      </c>
      <c r="F58" s="70"/>
      <c r="G58" s="70">
        <f>G53</f>
        <v>0</v>
      </c>
      <c r="H58" s="70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7" workbookViewId="0">
      <selection activeCell="I46" sqref="I46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85</v>
      </c>
      <c r="I4" s="55"/>
      <c r="J4" s="54" t="s">
        <v>86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199.13</v>
      </c>
      <c r="G45" s="34">
        <v>0</v>
      </c>
      <c r="H45" s="34">
        <f t="shared" si="0"/>
        <v>199.13</v>
      </c>
      <c r="I45" s="47" t="s">
        <v>87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/>
      <c r="G46" s="34">
        <v>0</v>
      </c>
      <c r="H46" s="34">
        <f t="shared" si="0"/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0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199.13</v>
      </c>
      <c r="G52" s="37">
        <f t="shared" ref="G52:H52" si="18">SUM(G45:G51)</f>
        <v>0</v>
      </c>
      <c r="H52" s="37">
        <f t="shared" si="18"/>
        <v>199.13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199.13</v>
      </c>
      <c r="G53" s="37">
        <f t="shared" si="19"/>
        <v>0</v>
      </c>
      <c r="H53" s="37">
        <f t="shared" si="19"/>
        <v>199.13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199.13</v>
      </c>
      <c r="D58" s="70"/>
      <c r="E58" s="70">
        <f>F53</f>
        <v>199.13</v>
      </c>
      <c r="F58" s="70"/>
      <c r="G58" s="70">
        <f>G53</f>
        <v>0</v>
      </c>
      <c r="H58" s="70"/>
      <c r="I58" s="46">
        <f>A58-C58</f>
        <v>-199.13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19.95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19.95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2023-02-16T09:38:44Z</cp:lastPrinted>
  <dcterms:created xsi:type="dcterms:W3CDTF">2014-04-15T08:52:00Z</dcterms:created>
  <dcterms:modified xsi:type="dcterms:W3CDTF">2023-02-16T09:38:45Z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