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8_{04D3CA7D-A7CB-468A-831A-DA9977F7B8C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</sheets>
  <definedNames>
    <definedName name="_xlnm.Print_Area" localSheetId="0">员工差旅明细!$A$1:$K$30</definedName>
  </definedNames>
  <calcPr calcId="191029"/>
</workbook>
</file>

<file path=xl/calcChain.xml><?xml version="1.0" encoding="utf-8"?>
<calcChain xmlns="http://schemas.openxmlformats.org/spreadsheetml/2006/main">
  <c r="G19" i="2" l="1"/>
  <c r="G18" i="2"/>
  <c r="G13" i="2"/>
  <c r="G17" i="2" l="1"/>
  <c r="G16" i="2"/>
  <c r="I23" i="2"/>
  <c r="G26" i="2" s="1"/>
  <c r="G22" i="2"/>
  <c r="G21" i="2"/>
  <c r="G20" i="2"/>
  <c r="H23" i="2"/>
  <c r="B26" i="2" s="1"/>
  <c r="G23" i="2" l="1"/>
  <c r="K26" i="2"/>
</calcChain>
</file>

<file path=xl/sharedStrings.xml><?xml version="1.0" encoding="utf-8"?>
<sst xmlns="http://schemas.openxmlformats.org/spreadsheetml/2006/main" count="40" uniqueCount="33">
  <si>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</si>
  <si>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</si>
  <si>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</si>
  <si>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</si>
  <si>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</si>
  <si>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</si>
  <si>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</si>
  <si>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</si>
  <si>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项目经理</t>
  </si>
  <si>
    <t>发生地:</t>
  </si>
  <si>
    <t>部门:</t>
  </si>
  <si>
    <t>业务6组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</si>
  <si>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</si>
  <si>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</si>
  <si>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</si>
  <si>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</si>
  <si>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</si>
  <si>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</si>
  <si>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</si>
  <si>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</si>
  <si>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</si>
  <si>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</si>
  <si>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</si>
  <si>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</si>
  <si>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</si>
  <si>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</si>
  <si>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</si>
  <si>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</si>
  <si>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</si>
  <si>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任宏迪</t>
    <phoneticPr fontId="8" type="noConversion"/>
  </si>
  <si>
    <t>HMEA-210106-BMC235</t>
    <phoneticPr fontId="8" type="noConversion"/>
  </si>
  <si>
    <t>1.16-1.18</t>
    <phoneticPr fontId="8" type="noConversion"/>
  </si>
  <si>
    <t>北京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</si>
</sst>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6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2" xfId="3" applyNumberFormat="1" applyFont="1" applyFill="1" applyBorder="1" applyAlignment="1">
      <alignment horizontal="center" vertical="center"/>
    </xf>
    <xf numFmtId="178" fontId="4" fillId="0" borderId="12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vertical="center"/>
    </xf>
    <xf numFmtId="0" fontId="4" fillId="0" borderId="12" xfId="3" applyFont="1" applyBorder="1" applyAlignment="1">
      <alignment vertical="center"/>
    </xf>
    <xf numFmtId="177" fontId="3" fillId="0" borderId="0" xfId="3" applyNumberFormat="1" applyFont="1" applyBorder="1" applyAlignment="1">
      <alignment horizontal="left" vertical="center"/>
    </xf>
    <xf numFmtId="176" fontId="4" fillId="0" borderId="12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9" fillId="3" borderId="0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2000000}"/>
    <cellStyle name="常规 3" xfId="3" xr:uid="{00000000-0005-0000-0000-000032000000}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8"/>
  <sheetViews>
    <sheetView tabSelected="1" view="pageBreakPreview" zoomScaleNormal="100" zoomScaleSheetLayoutView="100" workbookViewId="0">
      <selection activeCell="G9" sqref="G9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0" t="s">
        <v>5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6</v>
      </c>
      <c r="E5" s="5"/>
      <c r="F5" s="56" t="s">
        <v>29</v>
      </c>
      <c r="G5" s="56"/>
      <c r="H5" s="5" t="s">
        <v>7</v>
      </c>
      <c r="I5" s="4"/>
      <c r="J5" s="43" t="s">
        <v>8</v>
      </c>
      <c r="K5" s="44"/>
    </row>
    <row r="6" spans="2:11" ht="20.100000000000001" customHeight="1" x14ac:dyDescent="0.25">
      <c r="B6" s="6"/>
      <c r="C6" s="7"/>
      <c r="D6" s="8" t="s">
        <v>9</v>
      </c>
      <c r="E6" s="8"/>
      <c r="F6" s="45" t="s">
        <v>32</v>
      </c>
      <c r="G6" s="45"/>
      <c r="H6" s="8" t="s">
        <v>10</v>
      </c>
      <c r="I6" s="7"/>
      <c r="J6" s="45" t="s">
        <v>11</v>
      </c>
      <c r="K6" s="46"/>
    </row>
    <row r="7" spans="2:11" ht="20.100000000000001" customHeight="1" x14ac:dyDescent="0.25">
      <c r="B7" s="6"/>
      <c r="C7" s="7"/>
      <c r="D7" s="8" t="s">
        <v>12</v>
      </c>
      <c r="E7" s="8"/>
      <c r="F7" s="45" t="s">
        <v>31</v>
      </c>
      <c r="G7" s="53"/>
      <c r="H7" s="8" t="s">
        <v>13</v>
      </c>
      <c r="I7" s="21"/>
      <c r="J7" s="47">
        <v>44312</v>
      </c>
      <c r="K7" s="46"/>
    </row>
    <row r="8" spans="2:11" ht="20.100000000000001" customHeight="1" x14ac:dyDescent="0.25">
      <c r="B8" s="9"/>
      <c r="C8" s="10"/>
      <c r="D8" s="11"/>
      <c r="E8" s="11"/>
      <c r="F8" s="29"/>
      <c r="G8" s="29"/>
      <c r="H8" s="11" t="s">
        <v>14</v>
      </c>
      <c r="I8" s="22"/>
      <c r="J8" s="41" t="s">
        <v>30</v>
      </c>
      <c r="K8" s="42"/>
    </row>
    <row r="9" spans="2:11" ht="20.100000000000001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25">
      <c r="B10" s="54" t="s">
        <v>0</v>
      </c>
      <c r="C10" s="55"/>
      <c r="D10" s="13" t="s">
        <v>15</v>
      </c>
      <c r="E10" s="30" t="s">
        <v>16</v>
      </c>
      <c r="F10" s="32"/>
      <c r="G10" s="16" t="s">
        <v>17</v>
      </c>
      <c r="H10" s="17" t="s">
        <v>18</v>
      </c>
      <c r="I10" s="30" t="s">
        <v>19</v>
      </c>
      <c r="J10" s="32"/>
      <c r="K10" s="16" t="s">
        <v>20</v>
      </c>
    </row>
    <row r="11" spans="2:11" ht="20.100000000000001" customHeight="1" x14ac:dyDescent="0.25">
      <c r="B11" s="51">
        <v>1</v>
      </c>
      <c r="C11" s="52"/>
      <c r="D11" s="35" t="s">
        <v>21</v>
      </c>
      <c r="E11" s="51" t="s">
        <v>22</v>
      </c>
      <c r="F11" s="52"/>
      <c r="G11" s="18">
        <v>0</v>
      </c>
      <c r="H11" s="18">
        <v>0</v>
      </c>
      <c r="I11" s="39"/>
      <c r="J11" s="40"/>
      <c r="K11" s="25"/>
    </row>
    <row r="12" spans="2:11" ht="20.100000000000001" customHeight="1" x14ac:dyDescent="0.25">
      <c r="B12" s="14"/>
      <c r="C12" s="15"/>
      <c r="D12" s="36"/>
      <c r="E12" s="51" t="s">
        <v>22</v>
      </c>
      <c r="F12" s="52"/>
      <c r="G12" s="18">
        <v>0</v>
      </c>
      <c r="H12" s="18">
        <v>0</v>
      </c>
      <c r="I12" s="23"/>
      <c r="J12" s="24">
        <v>0</v>
      </c>
      <c r="K12" s="25"/>
    </row>
    <row r="13" spans="2:11" ht="20.100000000000001" customHeight="1" x14ac:dyDescent="0.25">
      <c r="B13" s="14"/>
      <c r="C13" s="15"/>
      <c r="D13" s="36"/>
      <c r="E13" s="38" t="s">
        <v>23</v>
      </c>
      <c r="F13" s="38"/>
      <c r="G13" s="18">
        <f>H13</f>
        <v>551.77</v>
      </c>
      <c r="H13" s="18">
        <v>551.77</v>
      </c>
      <c r="I13" s="23"/>
      <c r="J13" s="24"/>
      <c r="K13" s="25"/>
    </row>
    <row r="14" spans="2:11" ht="20.100000000000001" customHeight="1" x14ac:dyDescent="0.25">
      <c r="B14" s="51">
        <v>2</v>
      </c>
      <c r="C14" s="52"/>
      <c r="D14" s="36"/>
      <c r="E14" s="38" t="s">
        <v>23</v>
      </c>
      <c r="F14" s="38"/>
      <c r="G14" s="18"/>
      <c r="H14" s="18"/>
      <c r="I14" s="39"/>
      <c r="J14" s="40"/>
      <c r="K14" s="25"/>
    </row>
    <row r="15" spans="2:11" ht="20.100000000000001" customHeight="1" x14ac:dyDescent="0.25">
      <c r="B15" s="51">
        <v>3</v>
      </c>
      <c r="C15" s="52"/>
      <c r="D15" s="36"/>
      <c r="E15" s="38" t="s">
        <v>23</v>
      </c>
      <c r="F15" s="38"/>
      <c r="G15" s="18"/>
      <c r="H15" s="18"/>
      <c r="I15" s="39"/>
      <c r="J15" s="40"/>
      <c r="K15" s="25"/>
    </row>
    <row r="16" spans="2:11" ht="20.100000000000001" customHeight="1" x14ac:dyDescent="0.25">
      <c r="B16" s="14"/>
      <c r="C16" s="15"/>
      <c r="D16" s="36"/>
      <c r="E16" s="51" t="s">
        <v>24</v>
      </c>
      <c r="F16" s="52"/>
      <c r="G16" s="18">
        <f>H16+J16</f>
        <v>435.5</v>
      </c>
      <c r="H16" s="18">
        <v>0</v>
      </c>
      <c r="I16" s="23"/>
      <c r="J16" s="24">
        <v>435.5</v>
      </c>
      <c r="K16" s="25"/>
    </row>
    <row r="17" spans="2:11" ht="20.100000000000001" customHeight="1" x14ac:dyDescent="0.25">
      <c r="B17" s="14"/>
      <c r="C17" s="15"/>
      <c r="D17" s="36"/>
      <c r="E17" s="51" t="s">
        <v>24</v>
      </c>
      <c r="F17" s="52"/>
      <c r="G17" s="18">
        <f>H17+J17</f>
        <v>0</v>
      </c>
      <c r="H17" s="18">
        <v>0</v>
      </c>
      <c r="I17" s="23"/>
      <c r="J17" s="24">
        <v>0</v>
      </c>
      <c r="K17" s="25"/>
    </row>
    <row r="18" spans="2:11" ht="20.100000000000001" customHeight="1" x14ac:dyDescent="0.25">
      <c r="B18" s="14"/>
      <c r="C18" s="15"/>
      <c r="D18" s="36"/>
      <c r="E18" s="51" t="s">
        <v>24</v>
      </c>
      <c r="F18" s="52"/>
      <c r="G18" s="18">
        <f>H18</f>
        <v>0</v>
      </c>
      <c r="H18" s="18">
        <v>0</v>
      </c>
      <c r="I18" s="23"/>
      <c r="J18" s="24"/>
      <c r="K18" s="25"/>
    </row>
    <row r="19" spans="2:11" ht="20.100000000000001" customHeight="1" x14ac:dyDescent="0.25">
      <c r="B19" s="51">
        <v>4</v>
      </c>
      <c r="C19" s="52"/>
      <c r="D19" s="36"/>
      <c r="E19" s="51" t="s">
        <v>24</v>
      </c>
      <c r="F19" s="52"/>
      <c r="G19" s="18">
        <f>H19</f>
        <v>0</v>
      </c>
      <c r="H19" s="18">
        <v>0</v>
      </c>
      <c r="I19" s="39"/>
      <c r="J19" s="40"/>
      <c r="K19" s="25"/>
    </row>
    <row r="20" spans="2:11" ht="20.100000000000001" customHeight="1" x14ac:dyDescent="0.25">
      <c r="B20" s="51">
        <v>5</v>
      </c>
      <c r="C20" s="52"/>
      <c r="D20" s="35" t="s">
        <v>1</v>
      </c>
      <c r="E20" s="38"/>
      <c r="F20" s="38"/>
      <c r="G20" s="18">
        <f>H20+I20</f>
        <v>71</v>
      </c>
      <c r="H20" s="18"/>
      <c r="I20" s="39">
        <v>71</v>
      </c>
      <c r="J20" s="40"/>
      <c r="K20" s="25"/>
    </row>
    <row r="21" spans="2:11" ht="20.100000000000001" customHeight="1" x14ac:dyDescent="0.25">
      <c r="B21" s="51">
        <v>6</v>
      </c>
      <c r="C21" s="52"/>
      <c r="D21" s="36"/>
      <c r="E21" s="38"/>
      <c r="F21" s="38"/>
      <c r="G21" s="18">
        <f>H21+I21</f>
        <v>0</v>
      </c>
      <c r="H21" s="18"/>
      <c r="I21" s="39"/>
      <c r="J21" s="40"/>
      <c r="K21" s="25"/>
    </row>
    <row r="22" spans="2:11" ht="20.100000000000001" customHeight="1" x14ac:dyDescent="0.25">
      <c r="B22" s="51">
        <v>7</v>
      </c>
      <c r="C22" s="52"/>
      <c r="D22" s="37"/>
      <c r="E22" s="38"/>
      <c r="F22" s="38"/>
      <c r="G22" s="18">
        <f>H22+I22</f>
        <v>0</v>
      </c>
      <c r="H22" s="18"/>
      <c r="I22" s="39"/>
      <c r="J22" s="40"/>
      <c r="K22" s="25"/>
    </row>
    <row r="23" spans="2:11" ht="20.100000000000001" customHeight="1" x14ac:dyDescent="0.25">
      <c r="B23" s="30" t="s">
        <v>2</v>
      </c>
      <c r="C23" s="31"/>
      <c r="D23" s="31"/>
      <c r="E23" s="31"/>
      <c r="F23" s="32"/>
      <c r="G23" s="19">
        <f>SUM(G11:G22)</f>
        <v>1058.27</v>
      </c>
      <c r="H23" s="19">
        <f>SUM(H11:H22)</f>
        <v>551.77</v>
      </c>
      <c r="I23" s="33">
        <f>SUM(I11:J22)</f>
        <v>506.5</v>
      </c>
      <c r="J23" s="34"/>
      <c r="K23" s="26"/>
    </row>
    <row r="24" spans="2:11" ht="20.100000000000001" customHeight="1" x14ac:dyDescent="0.25">
      <c r="B24" s="12"/>
      <c r="C24" s="12"/>
      <c r="D24" s="12"/>
      <c r="E24" s="12"/>
      <c r="F24" s="12"/>
      <c r="G24" s="12"/>
      <c r="H24" s="12"/>
      <c r="I24" s="12"/>
      <c r="J24" s="27"/>
      <c r="K24" s="12"/>
    </row>
    <row r="25" spans="2:11" ht="20.100000000000001" customHeight="1" x14ac:dyDescent="0.25">
      <c r="B25" s="48" t="s">
        <v>18</v>
      </c>
      <c r="C25" s="48"/>
      <c r="D25" s="48"/>
      <c r="E25" s="48"/>
      <c r="F25" s="48"/>
      <c r="G25" s="48" t="s">
        <v>25</v>
      </c>
      <c r="H25" s="48"/>
      <c r="I25" s="48"/>
      <c r="J25" s="48"/>
      <c r="K25" s="16" t="s">
        <v>26</v>
      </c>
    </row>
    <row r="26" spans="2:11" ht="20.100000000000001" customHeight="1" x14ac:dyDescent="0.25">
      <c r="B26" s="49">
        <f>H23</f>
        <v>551.77</v>
      </c>
      <c r="C26" s="49"/>
      <c r="D26" s="49"/>
      <c r="E26" s="49"/>
      <c r="F26" s="49"/>
      <c r="G26" s="49">
        <f>I23</f>
        <v>506.5</v>
      </c>
      <c r="H26" s="49"/>
      <c r="I26" s="49"/>
      <c r="J26" s="49"/>
      <c r="K26" s="28">
        <f>SUM(B26:J26)</f>
        <v>1058.27</v>
      </c>
    </row>
    <row r="27" spans="2:11" ht="20.100000000000001" customHeight="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ht="20.100000000000001" customHeight="1" x14ac:dyDescent="0.25">
      <c r="B28" s="12" t="s">
        <v>27</v>
      </c>
      <c r="C28" s="12"/>
      <c r="D28" s="12"/>
      <c r="E28" s="12"/>
      <c r="F28" s="12" t="s">
        <v>3</v>
      </c>
      <c r="G28" s="12" t="s">
        <v>28</v>
      </c>
      <c r="H28" s="12"/>
      <c r="I28" s="12"/>
      <c r="J28" s="12" t="s">
        <v>4</v>
      </c>
      <c r="K28" s="12"/>
    </row>
  </sheetData>
  <mergeCells count="4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D11:D19"/>
    <mergeCell ref="D20:D22"/>
  </mergeCells>
  <phoneticPr fontId="8" type="noConversion"/>
  <pageMargins left="0.69930555555555596" right="0.69930555555555596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78592</cp:lastModifiedBy>
  <cp:lastPrinted>2021-04-26T06:02:04Z</cp:lastPrinted>
  <dcterms:created xsi:type="dcterms:W3CDTF">2014-04-17T00:52:00Z</dcterms:created>
  <dcterms:modified xsi:type="dcterms:W3CDTF">2021-04-26T06:48:54Z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2052-3.1.1.4956</vt:lpwstr>
  </property>
</Properties>
</file>