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4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<sst xmlns="http://schemas.openxmlformats.org/spreadsheetml/2006/main" count="58" uniqueCount="58">
  <si>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</si>
  <si>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r>
      <rPr>
        <b/>
        <sz val="11"/>
        <color theme="1"/>
        <rFont val="宋体"/>
        <charset val="134"/>
        <scheme val="minor"/>
      </rPr>
      <t>团号：</t>
    </r>
    <r>
      <rPr>
        <b/>
        <sz val="11"/>
        <color rgb="FFFF0000"/>
        <rFont val="宋体"/>
        <charset val="134"/>
        <scheme val="minor"/>
      </rPr>
      <t>HMJB-240518-KLB219</t>
    </r>
  </si>
  <si>
    <t>2024.5.16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</si>
  <si>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</si>
  <si>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</si>
  <si>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</si>
  <si>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</si>
  <si>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</si>
  <si>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</si>
  <si>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</si>
  <si>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</si>
  <si>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</si>
  <si>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</si>
  <si>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</si>
  <si>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</si>
  <si>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</si>
  <si>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</si>
  <si>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</si>
  <si>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</si>
  <si>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</si>
  <si>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</si>
  <si>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</si>
  <si>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</si>
  <si>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</si>
  <si>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</si>
  <si>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</si>
  <si>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</si>
  <si>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</si>
  <si>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</si>
  <si>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</si>
  <si>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</si>
  <si>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</si>
  <si>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</si>
  <si>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</si>
  <si>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</si>
  <si>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</si>
  <si>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</si>
  <si>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</si>
  <si>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</si>
  <si>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</si>
  <si>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</si>
  <si>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</si>
  <si>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颐和园</t>
  </si>
  <si>
    <t>恭王府</t>
  </si>
  <si>
    <t>雍和宫</t>
  </si>
  <si>
    <t>雨衣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</si>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</sst>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34" workbookViewId="0">
      <selection activeCell="H60" sqref="H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1860</v>
      </c>
      <c r="G53" s="12">
        <v>0</v>
      </c>
      <c r="H53" s="12">
        <f>F53</f>
        <v>1860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1920</v>
      </c>
      <c r="G54" s="12">
        <v>0</v>
      </c>
      <c r="H54" s="12">
        <f>F54</f>
        <v>1920</v>
      </c>
      <c r="I54" s="50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1050</v>
      </c>
      <c r="G55" s="12">
        <v>0</v>
      </c>
      <c r="H55" s="12">
        <f>F55</f>
        <v>1050</v>
      </c>
      <c r="I55" s="51" t="s">
        <v>44</v>
      </c>
      <c r="J55" s="48"/>
    </row>
    <row r="56" customHeight="1" spans="1:10">
      <c r="A56" s="23"/>
      <c r="B56" s="11"/>
      <c r="C56" s="12"/>
      <c r="D56" s="13"/>
      <c r="E56" s="12"/>
      <c r="F56" s="12">
        <v>342.98</v>
      </c>
      <c r="G56" s="12">
        <v>0</v>
      </c>
      <c r="H56" s="12">
        <f>F56</f>
        <v>342.98</v>
      </c>
      <c r="I56" s="50" t="s">
        <v>45</v>
      </c>
      <c r="J56" s="48"/>
    </row>
    <row r="57" customHeight="1" spans="1:10">
      <c r="A57" s="23"/>
      <c r="B57" s="11"/>
      <c r="C57" s="12"/>
      <c r="D57" s="13"/>
      <c r="E57" s="12"/>
      <c r="F57" s="12">
        <v>19.93</v>
      </c>
      <c r="G57" s="12">
        <v>0</v>
      </c>
      <c r="H57" s="12">
        <f>F57</f>
        <v>19.93</v>
      </c>
      <c r="I57" s="50" t="s">
        <v>46</v>
      </c>
      <c r="J57" s="48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5192.91</v>
      </c>
      <c r="G58" s="16">
        <f>SUM(G53:G57)</f>
        <v>0</v>
      </c>
      <c r="H58" s="16">
        <f>SUM(H53:H57)</f>
        <v>5192.91</v>
      </c>
      <c r="I58" s="41"/>
      <c r="J58" s="49"/>
    </row>
    <row r="59" customHeight="1" spans="1:10">
      <c r="A59" s="14"/>
      <c r="B59" s="15" t="s">
        <v>48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5192.91</v>
      </c>
      <c r="G59" s="16">
        <f t="shared" si="14"/>
        <v>0</v>
      </c>
      <c r="H59" s="16">
        <f t="shared" si="14"/>
        <v>5192.91</v>
      </c>
      <c r="I59" s="41"/>
      <c r="J59" s="52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3" t="s">
        <v>53</v>
      </c>
    </row>
    <row r="64" customHeight="1" spans="1:9">
      <c r="A64" s="28">
        <v>0</v>
      </c>
      <c r="B64" s="29"/>
      <c r="C64" s="29">
        <f>H59</f>
        <v>5192.91</v>
      </c>
      <c r="D64" s="29"/>
      <c r="E64" s="29">
        <f>F59</f>
        <v>5192.91</v>
      </c>
      <c r="F64" s="29"/>
      <c r="G64" s="29">
        <f>G59</f>
        <v>0</v>
      </c>
      <c r="H64" s="29"/>
      <c r="I64" s="54">
        <f>A64-C64</f>
        <v>-5192.91</v>
      </c>
    </row>
    <row r="66" customHeight="1" spans="1:9">
      <c r="A66" s="55" t="s">
        <v>54</v>
      </c>
      <c r="B66" s="1"/>
      <c r="C66" s="56" t="s">
        <v>55</v>
      </c>
      <c r="D66" s="55"/>
      <c r="E66" s="55" t="s">
        <v>56</v>
      </c>
      <c r="F66" s="55"/>
      <c r="G66" s="55" t="s">
        <v>57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2014-04-27T08:52:00Z</dcterms:created>
  <cp:lastPrinted>2022-07-25T08:17:00Z</cp:lastPrinted>
  <dcterms:modified xsi:type="dcterms:W3CDTF">2024-07-01T16:24:27Z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693BAC56E30F9FB8AC015F66735BAF71_43</vt:lpwstr>
  </property>
</Properties>
</file>