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<sst xmlns="http://schemas.openxmlformats.org/spreadsheetml/2006/main" count="53" uniqueCount="53">
  <si>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</si>
  <si>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团号：HMEA-250521-DJH857</t>
  </si>
  <si>
    <t>会议日期：2025.5.22-5.25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</si>
  <si>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</si>
  <si>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</si>
  <si>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</si>
  <si>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</si>
  <si>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</si>
  <si>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</si>
  <si>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</si>
  <si>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</si>
  <si>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</si>
  <si>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</si>
  <si>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</si>
  <si>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</si>
  <si>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</si>
  <si>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</si>
  <si>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</si>
  <si>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</si>
  <si>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</si>
  <si>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</si>
  <si>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</si>
  <si>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</si>
  <si>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</si>
  <si>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</si>
  <si>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</si>
  <si>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</si>
  <si>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</si>
  <si>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</si>
  <si>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</si>
  <si>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</si>
  <si>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</si>
  <si>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</si>
  <si>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</si>
  <si>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</si>
  <si>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</si>
  <si>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</si>
  <si>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</si>
  <si>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</si>
  <si>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</si>
  <si>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货拉拉司机个税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</si>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</sst>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7"/>
  <sheetViews>
    <sheetView tabSelected="1" topLeftCell="A41" workbookViewId="0">
      <selection activeCell="I61" sqref="I6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6"/>
      <c r="J2" s="36"/>
      <c r="K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0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8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8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8"/>
      <c r="J16" s="45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8"/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8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0"/>
      <c r="J19" s="45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2"/>
      <c r="J20" s="46"/>
    </row>
    <row r="21" customHeight="1" spans="1:10">
      <c r="A21" s="20">
        <v>4</v>
      </c>
      <c r="B21" s="21" t="s">
        <v>24</v>
      </c>
      <c r="C21" s="22">
        <v>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8"/>
      <c r="J21" s="44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8"/>
      <c r="J22" s="45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8"/>
      <c r="J23" s="45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8"/>
      <c r="J24" s="45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8"/>
      <c r="J25" s="45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8"/>
      <c r="J26" s="45"/>
    </row>
    <row r="27" customHeight="1" spans="1:10">
      <c r="A27" s="27"/>
      <c r="B27" s="28"/>
      <c r="C27" s="29"/>
      <c r="D27" s="27"/>
      <c r="E27" s="29"/>
      <c r="F27" s="26">
        <v>0</v>
      </c>
      <c r="G27" s="15">
        <v>0</v>
      </c>
      <c r="H27" s="15">
        <v>0</v>
      </c>
      <c r="I27" s="38"/>
      <c r="J27" s="45"/>
    </row>
    <row r="28" s="1" customFormat="1" customHeight="1" spans="1:10">
      <c r="A28" s="17"/>
      <c r="B28" s="18" t="s">
        <v>26</v>
      </c>
      <c r="C28" s="19">
        <f>SUM(C21)</f>
        <v>0</v>
      </c>
      <c r="D28" s="19">
        <f t="shared" ref="D28:E28" si="1">SUM(D21)</f>
        <v>0</v>
      </c>
      <c r="E28" s="19">
        <f t="shared" si="1"/>
        <v>0</v>
      </c>
      <c r="F28" s="19">
        <f>SUM(F21:F27)</f>
        <v>0</v>
      </c>
      <c r="G28" s="19">
        <f>SUM(G21:G27)</f>
        <v>0</v>
      </c>
      <c r="H28" s="19">
        <f>SUM(H21:H27)</f>
        <v>0</v>
      </c>
      <c r="I28" s="42"/>
      <c r="J28" s="46"/>
    </row>
    <row r="29" customHeight="1" spans="1:10">
      <c r="A29" s="27"/>
      <c r="B29" s="28" t="s">
        <v>27</v>
      </c>
      <c r="C29" s="29">
        <v>0</v>
      </c>
      <c r="D29" s="27">
        <v>0</v>
      </c>
      <c r="E29" s="29">
        <v>0</v>
      </c>
      <c r="F29" s="15">
        <v>0</v>
      </c>
      <c r="G29" s="15">
        <v>0</v>
      </c>
      <c r="H29" s="15">
        <v>0</v>
      </c>
      <c r="I29" s="38"/>
      <c r="J29" s="41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8"/>
      <c r="J30" s="41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8"/>
      <c r="J31" s="41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8"/>
      <c r="J32" s="41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8"/>
      <c r="J33" s="41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8"/>
      <c r="J34" s="41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8"/>
      <c r="J35" s="41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8"/>
      <c r="J36" s="41"/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v>0</v>
      </c>
      <c r="I37" s="38"/>
      <c r="J37" s="41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v>0</v>
      </c>
      <c r="I38" s="38"/>
      <c r="J38" s="41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v>0</v>
      </c>
      <c r="I39" s="38"/>
      <c r="J39" s="41"/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v>0</v>
      </c>
      <c r="I40" s="38"/>
      <c r="J40" s="41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v>0</v>
      </c>
      <c r="I41" s="38"/>
      <c r="J41" s="41"/>
    </row>
    <row r="42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v>0</v>
      </c>
      <c r="I42" s="38"/>
      <c r="J42" s="41"/>
    </row>
    <row r="43" s="1" customFormat="1" customHeight="1" spans="1:10">
      <c r="A43" s="30"/>
      <c r="B43" s="31"/>
      <c r="C43" s="32"/>
      <c r="D43" s="32"/>
      <c r="E43" s="32"/>
      <c r="F43" s="15">
        <v>0</v>
      </c>
      <c r="G43" s="15">
        <v>0</v>
      </c>
      <c r="H43" s="15">
        <v>0</v>
      </c>
      <c r="I43" s="38"/>
      <c r="J43" s="41"/>
    </row>
    <row r="44" s="1" customFormat="1" customHeight="1" spans="1:10">
      <c r="A44" s="30"/>
      <c r="B44" s="31"/>
      <c r="C44" s="32"/>
      <c r="D44" s="32"/>
      <c r="E44" s="32"/>
      <c r="F44" s="15">
        <v>0</v>
      </c>
      <c r="G44" s="15">
        <v>0</v>
      </c>
      <c r="H44" s="15">
        <v>0</v>
      </c>
      <c r="I44" s="38"/>
      <c r="J44" s="41"/>
    </row>
    <row r="45" s="1" customFormat="1" customHeight="1" spans="1:10">
      <c r="A45" s="30"/>
      <c r="B45" s="31"/>
      <c r="C45" s="32"/>
      <c r="D45" s="32"/>
      <c r="E45" s="32"/>
      <c r="F45" s="15">
        <v>0</v>
      </c>
      <c r="G45" s="15">
        <v>0</v>
      </c>
      <c r="H45" s="15">
        <v>0</v>
      </c>
      <c r="I45" s="47"/>
      <c r="J45" s="41"/>
    </row>
    <row r="46" s="1" customFormat="1" customHeight="1" spans="1:10">
      <c r="A46" s="30"/>
      <c r="B46" s="31"/>
      <c r="C46" s="32"/>
      <c r="D46" s="32"/>
      <c r="E46" s="32"/>
      <c r="F46" s="15">
        <v>0</v>
      </c>
      <c r="G46" s="15">
        <v>0</v>
      </c>
      <c r="H46" s="15">
        <v>0</v>
      </c>
      <c r="I46" s="47"/>
      <c r="J46" s="41"/>
    </row>
    <row r="47" s="1" customFormat="1" customHeight="1" spans="1:10">
      <c r="A47" s="17"/>
      <c r="B47" s="18" t="s">
        <v>28</v>
      </c>
      <c r="C47" s="19">
        <f>C29</f>
        <v>0</v>
      </c>
      <c r="D47" s="19">
        <f>D29</f>
        <v>0</v>
      </c>
      <c r="E47" s="19">
        <f>E29</f>
        <v>0</v>
      </c>
      <c r="F47" s="19">
        <f>SUM(F29:F46)</f>
        <v>0</v>
      </c>
      <c r="G47" s="19">
        <f>SUM(G29:G46)</f>
        <v>0</v>
      </c>
      <c r="H47" s="19">
        <f>SUM(H29:H46)</f>
        <v>0</v>
      </c>
      <c r="I47" s="42"/>
      <c r="J47" s="43"/>
    </row>
    <row r="48" customHeight="1" spans="1:10">
      <c r="A48" s="13">
        <v>6</v>
      </c>
      <c r="B48" s="14" t="s">
        <v>29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40"/>
      <c r="J48" s="39"/>
    </row>
    <row r="49" s="1" customFormat="1" customHeight="1" spans="1:10">
      <c r="A49" s="17"/>
      <c r="B49" s="18" t="s">
        <v>30</v>
      </c>
      <c r="C49" s="19">
        <f>SUM(C48)</f>
        <v>0</v>
      </c>
      <c r="D49" s="19">
        <f t="shared" ref="D49:E49" si="2">SUM(D48)</f>
        <v>0</v>
      </c>
      <c r="E49" s="19">
        <f t="shared" si="2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2"/>
      <c r="J49" s="46"/>
    </row>
    <row r="50" customHeight="1" spans="1:10">
      <c r="A50" s="13">
        <v>7</v>
      </c>
      <c r="B50" s="14" t="s">
        <v>31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>F50+G50</f>
        <v>0</v>
      </c>
      <c r="I50" s="38"/>
      <c r="J50" s="48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8"/>
      <c r="J51" s="49"/>
    </row>
    <row r="52" s="1" customFormat="1" customHeight="1" spans="1:10">
      <c r="A52" s="17"/>
      <c r="B52" s="18" t="s">
        <v>32</v>
      </c>
      <c r="C52" s="19">
        <f>SUM(C50)</f>
        <v>0</v>
      </c>
      <c r="D52" s="19">
        <f t="shared" ref="D52:E52" si="3">SUM(D50)</f>
        <v>0</v>
      </c>
      <c r="E52" s="19">
        <f t="shared" si="3"/>
        <v>0</v>
      </c>
      <c r="F52" s="19">
        <f>SUM(F50:F51)</f>
        <v>0</v>
      </c>
      <c r="G52" s="19">
        <f>SUM(G50:G51)</f>
        <v>0</v>
      </c>
      <c r="H52" s="19">
        <f>SUM(H50:H51)</f>
        <v>0</v>
      </c>
      <c r="I52" s="42"/>
      <c r="J52" s="50"/>
    </row>
    <row r="53" customHeight="1" spans="1:10">
      <c r="A53" s="13">
        <v>8</v>
      </c>
      <c r="B53" s="14" t="s">
        <v>33</v>
      </c>
      <c r="C53" s="15">
        <v>0</v>
      </c>
      <c r="D53" s="16">
        <v>0</v>
      </c>
      <c r="E53" s="15">
        <f>C53*D53</f>
        <v>0</v>
      </c>
      <c r="F53" s="15">
        <v>0</v>
      </c>
      <c r="G53" s="15">
        <v>0</v>
      </c>
      <c r="H53" s="15">
        <f>F53+G53</f>
        <v>0</v>
      </c>
      <c r="I53" s="38"/>
      <c r="J53" s="44" t="s">
        <v>34</v>
      </c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8"/>
      <c r="J54" s="45"/>
    </row>
    <row r="55" s="1" customFormat="1" customHeight="1" spans="1:10">
      <c r="A55" s="17"/>
      <c r="B55" s="18" t="s">
        <v>35</v>
      </c>
      <c r="C55" s="19">
        <f>SUM(C53)</f>
        <v>0</v>
      </c>
      <c r="D55" s="19">
        <f t="shared" ref="D55:E55" si="4">SUM(D53)</f>
        <v>0</v>
      </c>
      <c r="E55" s="19">
        <f t="shared" si="4"/>
        <v>0</v>
      </c>
      <c r="F55" s="19">
        <f>SUM(F53:F54)</f>
        <v>0</v>
      </c>
      <c r="G55" s="19">
        <f t="shared" ref="G55:H55" si="5">SUM(G53:G54)</f>
        <v>0</v>
      </c>
      <c r="H55" s="19">
        <f t="shared" si="5"/>
        <v>0</v>
      </c>
      <c r="I55" s="42"/>
      <c r="J55" s="46"/>
    </row>
    <row r="56" customHeight="1" spans="1:10">
      <c r="A56" s="13">
        <v>9</v>
      </c>
      <c r="B56" s="14" t="s">
        <v>36</v>
      </c>
      <c r="C56" s="15">
        <v>0</v>
      </c>
      <c r="D56" s="16">
        <v>0</v>
      </c>
      <c r="E56" s="15">
        <f>C56*D56</f>
        <v>0</v>
      </c>
      <c r="F56" s="15">
        <v>0</v>
      </c>
      <c r="G56" s="15">
        <v>0</v>
      </c>
      <c r="H56" s="15">
        <f>F56+G56</f>
        <v>0</v>
      </c>
      <c r="I56" s="38"/>
      <c r="J56" s="39" t="s">
        <v>37</v>
      </c>
    </row>
    <row r="57" s="1" customFormat="1" customHeight="1" spans="1:10">
      <c r="A57" s="17"/>
      <c r="B57" s="18" t="s">
        <v>38</v>
      </c>
      <c r="C57" s="19">
        <f>SUM(C56)</f>
        <v>0</v>
      </c>
      <c r="D57" s="19">
        <f t="shared" ref="D57:E57" si="6">SUM(D56)</f>
        <v>0</v>
      </c>
      <c r="E57" s="19">
        <f t="shared" si="6"/>
        <v>0</v>
      </c>
      <c r="F57" s="19">
        <f>SUM(F56:F56)</f>
        <v>0</v>
      </c>
      <c r="G57" s="19">
        <f>SUM(G56:G56)</f>
        <v>0</v>
      </c>
      <c r="H57" s="19">
        <f>SUM(H56:H56)</f>
        <v>0</v>
      </c>
      <c r="I57" s="42"/>
      <c r="J57" s="43"/>
    </row>
    <row r="58" customHeight="1" spans="1:10">
      <c r="A58" s="20">
        <v>10</v>
      </c>
      <c r="B58" s="14" t="s">
        <v>39</v>
      </c>
      <c r="C58" s="15">
        <v>0</v>
      </c>
      <c r="D58" s="16">
        <v>0</v>
      </c>
      <c r="E58" s="15">
        <f>C58*D58</f>
        <v>0</v>
      </c>
      <c r="F58" s="15">
        <v>0</v>
      </c>
      <c r="G58" s="15">
        <v>533.07</v>
      </c>
      <c r="H58" s="15">
        <v>533.07</v>
      </c>
      <c r="I58" s="40" t="s">
        <v>40</v>
      </c>
      <c r="J58" s="48"/>
    </row>
    <row r="59" s="1" customFormat="1" customHeight="1" spans="1:10">
      <c r="A59" s="17"/>
      <c r="B59" s="18" t="s">
        <v>41</v>
      </c>
      <c r="C59" s="19">
        <f>SUM(C58)</f>
        <v>0</v>
      </c>
      <c r="D59" s="19">
        <f t="shared" ref="D59:E59" si="7">SUM(D58)</f>
        <v>0</v>
      </c>
      <c r="E59" s="19">
        <f t="shared" si="7"/>
        <v>0</v>
      </c>
      <c r="F59" s="19">
        <f>SUM(F58:F58)</f>
        <v>0</v>
      </c>
      <c r="G59" s="19">
        <f>SUM(G58:G58)</f>
        <v>533.07</v>
      </c>
      <c r="H59" s="19">
        <f>SUM(H58:H58)</f>
        <v>533.07</v>
      </c>
      <c r="I59" s="42"/>
      <c r="J59" s="50"/>
    </row>
    <row r="60" customHeight="1" spans="1:10">
      <c r="A60" s="17"/>
      <c r="B60" s="18" t="s">
        <v>42</v>
      </c>
      <c r="C60" s="19">
        <f t="shared" ref="C60:H60" si="8">SUM(C59,C57,C55,C52,C49,C47,C28,C20,C13,C10)</f>
        <v>0</v>
      </c>
      <c r="D60" s="19">
        <f t="shared" si="8"/>
        <v>0</v>
      </c>
      <c r="E60" s="19">
        <f t="shared" si="8"/>
        <v>0</v>
      </c>
      <c r="F60" s="19">
        <f t="shared" si="8"/>
        <v>0</v>
      </c>
      <c r="G60" s="19">
        <f t="shared" si="8"/>
        <v>533.07</v>
      </c>
      <c r="H60" s="19">
        <f t="shared" si="8"/>
        <v>533.07</v>
      </c>
      <c r="I60" s="42"/>
      <c r="J60" s="51"/>
    </row>
    <row r="64" customHeight="1" spans="1:9">
      <c r="A64" s="33" t="s">
        <v>43</v>
      </c>
      <c r="B64" s="34"/>
      <c r="C64" s="35" t="s">
        <v>44</v>
      </c>
      <c r="D64" s="35"/>
      <c r="E64" s="35" t="s">
        <v>45</v>
      </c>
      <c r="F64" s="35"/>
      <c r="G64" s="35" t="s">
        <v>46</v>
      </c>
      <c r="H64" s="35"/>
      <c r="I64" s="52" t="s">
        <v>47</v>
      </c>
    </row>
    <row r="65" customHeight="1" spans="1:9">
      <c r="A65" s="53">
        <f>C60</f>
        <v>0</v>
      </c>
      <c r="B65" s="54"/>
      <c r="C65" s="54">
        <f>H60</f>
        <v>533.07</v>
      </c>
      <c r="D65" s="54"/>
      <c r="E65" s="54">
        <f>F60</f>
        <v>0</v>
      </c>
      <c r="F65" s="54"/>
      <c r="G65" s="54">
        <f>G60</f>
        <v>533.07</v>
      </c>
      <c r="H65" s="54"/>
      <c r="I65" s="57">
        <f>A65-C65</f>
        <v>-533.07</v>
      </c>
    </row>
    <row r="67" customHeight="1" spans="1:9">
      <c r="A67" s="55" t="s">
        <v>48</v>
      </c>
      <c r="B67" s="1" t="s">
        <v>49</v>
      </c>
      <c r="C67" s="56" t="s">
        <v>50</v>
      </c>
      <c r="D67" s="55"/>
      <c r="E67" s="55" t="s">
        <v>51</v>
      </c>
      <c r="F67" s="55"/>
      <c r="G67" s="55" t="s">
        <v>52</v>
      </c>
      <c r="H67" s="55"/>
      <c r="I67" s="1"/>
    </row>
  </sheetData>
  <mergeCells count="61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9"/>
    <mergeCell ref="A11:A12"/>
    <mergeCell ref="A14:A19"/>
    <mergeCell ref="A21:A27"/>
    <mergeCell ref="A29:A42"/>
    <mergeCell ref="A50:A51"/>
    <mergeCell ref="A53:A54"/>
    <mergeCell ref="B6:B7"/>
    <mergeCell ref="B8:B9"/>
    <mergeCell ref="B11:B12"/>
    <mergeCell ref="B14:B19"/>
    <mergeCell ref="B21:B27"/>
    <mergeCell ref="B29:B42"/>
    <mergeCell ref="B50:B51"/>
    <mergeCell ref="B53:B54"/>
    <mergeCell ref="C8:C9"/>
    <mergeCell ref="C11:C12"/>
    <mergeCell ref="C14:C19"/>
    <mergeCell ref="C21:C27"/>
    <mergeCell ref="C29:C42"/>
    <mergeCell ref="C50:C51"/>
    <mergeCell ref="C53:C54"/>
    <mergeCell ref="D8:D9"/>
    <mergeCell ref="D11:D12"/>
    <mergeCell ref="D14:D19"/>
    <mergeCell ref="D21:D27"/>
    <mergeCell ref="D29:D42"/>
    <mergeCell ref="D50:D51"/>
    <mergeCell ref="D53:D54"/>
    <mergeCell ref="E8:E9"/>
    <mergeCell ref="E11:E12"/>
    <mergeCell ref="E14:E19"/>
    <mergeCell ref="E21:E27"/>
    <mergeCell ref="E29:E42"/>
    <mergeCell ref="E50:E51"/>
    <mergeCell ref="E53:E54"/>
    <mergeCell ref="J4:J5"/>
    <mergeCell ref="J6:J7"/>
    <mergeCell ref="J8:J10"/>
    <mergeCell ref="J11:J13"/>
    <mergeCell ref="J14:J20"/>
    <mergeCell ref="J21:J28"/>
    <mergeCell ref="J29:J47"/>
    <mergeCell ref="J48:J49"/>
    <mergeCell ref="J50:J52"/>
    <mergeCell ref="J53:J55"/>
    <mergeCell ref="J56:J57"/>
    <mergeCell ref="J58:J59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2025-07-07T07:57:34Z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0434F38927144F11BDC095E1EC173FFA_12</vt:lpwstr>
  </property>
</Properties>
</file>