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<sst xmlns="http://schemas.openxmlformats.org/spreadsheetml/2006/main" count="109">
  <si>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</si>
  <si>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</si>
  <si>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</si>
  <si>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</si>
  <si>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</si>
  <si>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</si>
  <si>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</si>
  <si>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</si>
  <si>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</si>
  <si>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</si>
  <si>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</si>
  <si>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</si>
  <si>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</si>
  <si>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</si>
  <si>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</si>
  <si>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</si>
  <si>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</si>
  <si>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</si>
  <si>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</si>
  <si>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</si>
  <si>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</si>
  <si>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</si>
  <si>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</si>
  <si>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</si>
  <si>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</si>
  <si>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</si>
  <si>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</si>
  <si>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</si>
  <si>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</si>
  <si>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</si>
  <si>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</si>
  <si>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</si>
  <si>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</si>
  <si>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</si>
  <si>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</si>
  <si>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</si>
  <si>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</si>
  <si>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</si>
  <si>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</si>
  <si>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</si>
  <si>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</si>
  <si>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</si>
  <si>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</si>
  <si>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</si>
  <si>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</si>
  <si>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</si>
  <si>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</si>
  <si>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</si>
  <si>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</si>
  <si>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</si>
  <si>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</si>
  <si>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</si>
  <si>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</si>
  <si>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</si>
  <si>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</si>
  <si>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</si>
  <si>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</si>
  <si>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</si>
  <si>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</si>
  <si>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</si>
  <si>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</si>
  <si>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</si>
  <si>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</si>
  <si>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</si>
  <si>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</si>
  <si>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</si>
  <si>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</si>
  <si>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</si>
  <si>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</si>
  <si>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</si>
  <si>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</si>
  <si>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</si>
  <si>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</si>
  <si>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</si>
  <si>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张清清</t>
  </si>
  <si>
    <t>企划部</t>
  </si>
  <si>
    <t>北京</t>
  </si>
  <si>
    <t>HMZA-220121-MOM689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</si>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</sst>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;[Red]#,##0.00"/>
    <numFmt numFmtId="41" formatCode="_ * #,##0_ ;_ * \-#,##0_ ;_ * &quot;-&quot;_ ;_ @_ "/>
    <numFmt numFmtId="178" formatCode="#,##0.00_ "/>
    <numFmt numFmtId="179" formatCode="0.00_ "/>
    <numFmt numFmtId="43" formatCode="_ * #,##0.00_ ;_ * \-#,##0.00_ ;_ * &quot;-&quot;??_ ;_ @_ "/>
    <numFmt numFmtId="180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34" borderId="2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2" fillId="19" borderId="2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0" borderId="19" applyNumberFormat="0" applyAlignment="0" applyProtection="0">
      <alignment vertical="center"/>
    </xf>
    <xf numFmtId="0" fontId="16" fillId="19" borderId="18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20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8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9"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1" workbookViewId="0">
      <selection activeCell="N38" sqref="N3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/>
      <c r="G5" s="60"/>
      <c r="H5" s="39" t="s">
        <v>55</v>
      </c>
      <c r="I5" s="38"/>
      <c r="J5" s="60"/>
      <c r="K5" s="72"/>
    </row>
    <row r="6" ht="20.1" customHeight="1" spans="2:11">
      <c r="B6" s="40"/>
      <c r="C6" s="41"/>
      <c r="D6" s="42" t="s">
        <v>56</v>
      </c>
      <c r="E6" s="42"/>
      <c r="F6" s="61"/>
      <c r="G6" s="61"/>
      <c r="H6" s="42" t="s">
        <v>57</v>
      </c>
      <c r="I6" s="41"/>
      <c r="J6" s="61"/>
      <c r="K6" s="73"/>
    </row>
    <row r="7" ht="20.1" customHeight="1" spans="2:11">
      <c r="B7" s="40"/>
      <c r="C7" s="41"/>
      <c r="D7" s="42" t="s">
        <v>58</v>
      </c>
      <c r="E7" s="42"/>
      <c r="F7" s="62"/>
      <c r="G7" s="61"/>
      <c r="H7" s="42" t="s">
        <v>59</v>
      </c>
      <c r="I7" s="74"/>
      <c r="J7" s="62"/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60</v>
      </c>
      <c r="I8" s="75"/>
      <c r="J8" s="63"/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61</v>
      </c>
      <c r="E10" s="49" t="s">
        <v>62</v>
      </c>
      <c r="F10" s="64"/>
      <c r="G10" s="56" t="s">
        <v>63</v>
      </c>
      <c r="H10" s="64" t="s">
        <v>64</v>
      </c>
      <c r="I10" s="49" t="s">
        <v>65</v>
      </c>
      <c r="J10" s="64"/>
      <c r="K10" s="56" t="s">
        <v>66</v>
      </c>
    </row>
    <row r="11" ht="20.1" customHeight="1" spans="2:11">
      <c r="B11" s="50">
        <v>1</v>
      </c>
      <c r="C11" s="51"/>
      <c r="D11" s="52" t="s">
        <v>67</v>
      </c>
      <c r="E11" s="50"/>
      <c r="F11" s="51"/>
      <c r="G11" s="65"/>
      <c r="H11" s="65"/>
      <c r="I11" s="77"/>
      <c r="J11" s="78"/>
      <c r="K11" s="79"/>
    </row>
    <row r="12" ht="20.1" customHeight="1" spans="2:11">
      <c r="B12" s="50">
        <v>2</v>
      </c>
      <c r="C12" s="51"/>
      <c r="D12" s="53"/>
      <c r="E12" s="58"/>
      <c r="F12" s="58"/>
      <c r="G12" s="65"/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68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0</v>
      </c>
      <c r="H19" s="69">
        <f>SUM(H11:H18)</f>
        <v>0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64</v>
      </c>
      <c r="C21" s="56"/>
      <c r="D21" s="56"/>
      <c r="E21" s="56"/>
      <c r="F21" s="56"/>
      <c r="G21" s="56" t="s">
        <v>69</v>
      </c>
      <c r="H21" s="56"/>
      <c r="I21" s="56"/>
      <c r="J21" s="56"/>
      <c r="K21" s="56" t="s">
        <v>70</v>
      </c>
    </row>
    <row r="22" ht="20.1" customHeight="1" spans="2:11">
      <c r="B22" s="57">
        <f>H19</f>
        <v>0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0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71</v>
      </c>
      <c r="C24" s="46"/>
      <c r="D24" s="46"/>
      <c r="E24" s="46"/>
      <c r="F24" s="46" t="s">
        <v>50</v>
      </c>
      <c r="G24" s="46" t="s">
        <v>72</v>
      </c>
      <c r="H24" s="46"/>
      <c r="I24" s="46"/>
      <c r="J24" s="46" t="s">
        <v>52</v>
      </c>
      <c r="K24" s="46"/>
    </row>
    <row r="27" ht="20.4" spans="1:11">
      <c r="A27" s="35" t="s">
        <v>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74</v>
      </c>
      <c r="G29" s="60"/>
      <c r="H29" s="39" t="s">
        <v>55</v>
      </c>
      <c r="I29" s="38"/>
      <c r="J29" s="60" t="s">
        <v>75</v>
      </c>
      <c r="K29" s="72"/>
    </row>
    <row r="30" ht="20.1" customHeight="1" spans="2:11">
      <c r="B30" s="40"/>
      <c r="C30" s="41"/>
      <c r="D30" s="42" t="s">
        <v>56</v>
      </c>
      <c r="E30" s="42"/>
      <c r="F30" s="61" t="s">
        <v>76</v>
      </c>
      <c r="G30" s="61"/>
      <c r="H30" s="42" t="s">
        <v>57</v>
      </c>
      <c r="I30" s="41"/>
      <c r="J30" s="61" t="s">
        <v>75</v>
      </c>
      <c r="K30" s="73"/>
    </row>
    <row r="31" ht="20.1" customHeight="1" spans="2:11">
      <c r="B31" s="40"/>
      <c r="C31" s="41"/>
      <c r="D31" s="42" t="s">
        <v>58</v>
      </c>
      <c r="E31" s="42"/>
      <c r="F31" s="62">
        <v>44582</v>
      </c>
      <c r="G31" s="61"/>
      <c r="H31" s="42" t="s">
        <v>59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60</v>
      </c>
      <c r="I32" s="75"/>
      <c r="J32" s="63" t="s">
        <v>77</v>
      </c>
      <c r="K32" s="76"/>
    </row>
    <row r="33" ht="20.1" customHeight="1"/>
    <row r="34" ht="20.1" customHeight="1" spans="2:11">
      <c r="B34" s="58"/>
      <c r="C34" s="58"/>
      <c r="D34" s="59" t="s">
        <v>78</v>
      </c>
      <c r="E34" s="58" t="s">
        <v>79</v>
      </c>
      <c r="F34" s="58"/>
      <c r="G34" s="65" t="s">
        <v>80</v>
      </c>
      <c r="H34" s="65" t="s">
        <v>81</v>
      </c>
      <c r="I34" s="65" t="s">
        <v>43</v>
      </c>
      <c r="J34" s="65"/>
      <c r="K34" s="88" t="s">
        <v>66</v>
      </c>
    </row>
    <row r="35" ht="20.1" customHeight="1" spans="2:11">
      <c r="B35" s="58"/>
      <c r="C35" s="58"/>
      <c r="D35" s="59" t="s">
        <v>76</v>
      </c>
      <c r="E35" s="70">
        <v>44582</v>
      </c>
      <c r="F35" s="58"/>
      <c r="G35" s="65">
        <v>100</v>
      </c>
      <c r="H35" s="65">
        <v>1</v>
      </c>
      <c r="I35" s="77">
        <v>100</v>
      </c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71</v>
      </c>
      <c r="C40" s="46"/>
      <c r="D40" s="46"/>
      <c r="E40" s="46"/>
      <c r="F40" s="46" t="s">
        <v>50</v>
      </c>
      <c r="G40" s="46" t="s">
        <v>72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82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83</v>
      </c>
      <c r="G8" s="8" t="s">
        <v>55</v>
      </c>
      <c r="H8" s="8"/>
      <c r="I8" s="26" t="s">
        <v>75</v>
      </c>
    </row>
    <row r="9" s="1" customFormat="1" ht="17.25" customHeight="1" spans="2:9">
      <c r="B9" s="6"/>
      <c r="C9" s="7"/>
      <c r="D9" s="8" t="s">
        <v>56</v>
      </c>
      <c r="E9" s="8"/>
      <c r="F9" s="20" t="s">
        <v>76</v>
      </c>
      <c r="G9" s="8" t="s">
        <v>57</v>
      </c>
      <c r="H9" s="8"/>
      <c r="I9" s="26" t="s">
        <v>75</v>
      </c>
    </row>
    <row r="10" s="1" customFormat="1" ht="17.25" customHeight="1" spans="2:9">
      <c r="B10" s="6"/>
      <c r="C10" s="7"/>
      <c r="D10" s="8" t="s">
        <v>58</v>
      </c>
      <c r="E10" s="8"/>
      <c r="F10" s="21" t="s">
        <v>84</v>
      </c>
      <c r="G10" s="8" t="s">
        <v>59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61</v>
      </c>
      <c r="E13" s="11" t="s">
        <v>62</v>
      </c>
      <c r="F13" s="12"/>
      <c r="G13" s="11" t="s">
        <v>85</v>
      </c>
      <c r="H13" s="12"/>
      <c r="I13" s="29" t="s">
        <v>66</v>
      </c>
    </row>
    <row r="14" s="1" customFormat="1" ht="21" customHeight="1" spans="2:9">
      <c r="B14" s="13">
        <v>1</v>
      </c>
      <c r="C14" s="14"/>
      <c r="D14" s="15" t="s">
        <v>67</v>
      </c>
      <c r="E14" s="13" t="s">
        <v>86</v>
      </c>
      <c r="F14" s="14"/>
      <c r="G14" s="22"/>
      <c r="H14" s="23"/>
      <c r="I14" s="30" t="s">
        <v>87</v>
      </c>
    </row>
    <row r="15" s="1" customFormat="1" ht="21" customHeight="1" spans="2:9">
      <c r="B15" s="13">
        <v>2</v>
      </c>
      <c r="C15" s="14"/>
      <c r="D15" s="16"/>
      <c r="E15" s="13" t="s">
        <v>88</v>
      </c>
      <c r="F15" s="14"/>
      <c r="G15" s="22"/>
      <c r="H15" s="23"/>
      <c r="I15" s="30" t="s">
        <v>87</v>
      </c>
    </row>
    <row r="16" s="1" customFormat="1" ht="21" customHeight="1" spans="2:9">
      <c r="B16" s="13">
        <v>3</v>
      </c>
      <c r="C16" s="14"/>
      <c r="D16" s="16"/>
      <c r="E16" s="13" t="s">
        <v>89</v>
      </c>
      <c r="F16" s="14"/>
      <c r="G16" s="22"/>
      <c r="H16" s="23"/>
      <c r="I16" s="30" t="s">
        <v>90</v>
      </c>
    </row>
    <row r="17" s="1" customFormat="1" ht="21" customHeight="1" spans="2:9">
      <c r="B17" s="13">
        <v>4</v>
      </c>
      <c r="C17" s="14"/>
      <c r="D17" s="16"/>
      <c r="E17" s="13" t="s">
        <v>68</v>
      </c>
      <c r="F17" s="14"/>
      <c r="G17" s="22"/>
      <c r="H17" s="23"/>
      <c r="I17" s="30" t="s">
        <v>87</v>
      </c>
    </row>
    <row r="18" s="1" customFormat="1" ht="21" customHeight="1" spans="2:9">
      <c r="B18" s="13">
        <v>5</v>
      </c>
      <c r="C18" s="14"/>
      <c r="D18" s="15" t="s">
        <v>91</v>
      </c>
      <c r="E18" s="13" t="s">
        <v>92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93</v>
      </c>
      <c r="E19" s="13" t="s">
        <v>92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68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94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95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96</v>
      </c>
      <c r="E23" s="13" t="s">
        <v>97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98</v>
      </c>
      <c r="E24" s="13" t="s">
        <v>99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100</v>
      </c>
      <c r="E25" s="13" t="s">
        <v>101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102</v>
      </c>
      <c r="E26" s="13" t="s">
        <v>103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104</v>
      </c>
      <c r="E27" s="13" t="s">
        <v>105</v>
      </c>
      <c r="F27" s="14"/>
      <c r="G27" s="22"/>
      <c r="H27" s="23"/>
      <c r="I27" s="30" t="s">
        <v>106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71</v>
      </c>
      <c r="C35" s="7"/>
      <c r="D35" s="7"/>
      <c r="E35" s="7"/>
      <c r="F35" s="7" t="s">
        <v>107</v>
      </c>
      <c r="G35" s="7"/>
      <c r="H35" s="7"/>
      <c r="I35" s="7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2014-04-24T16:52:00Z</dcterms:created>
  <cp:lastPrinted>2017-09-15T13:53:00Z</cp:lastPrinted>
  <dcterms:modified xsi:type="dcterms:W3CDTF">2022-04-07T14:13:59Z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