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差旅明细" sheetId="2" r:id="rId1"/>
  </sheets>
  <definedNames>
    <definedName name="_xlnm.Print_Area" localSheetId="0">员工差旅明细!$A$1:$K$26</definedName>
  </definedNames>
  <calcPr calcId="144525"/>
</workbook>
</file>

<file path=xl/sharedStrings.xml><?xml version="1.0" encoding="utf-8"?>
<sst xmlns="http://schemas.openxmlformats.org/spreadsheetml/2006/main" count="37">
  <si>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</si>
  <si>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</si>
  <si>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</si>
  <si>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</si>
  <si>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</si>
  <si>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</si>
  <si>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</si>
  <si>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</si>
  <si>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</si>
  <si>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</si>
  <si>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 xml:space="preserve">HMZB-180704-JTK681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</si>
  <si>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</si>
  <si>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</si>
  <si>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</si>
  <si>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</si>
  <si>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</si>
  <si>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</si>
  <si>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</si>
  <si>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</si>
  <si>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</si>
  <si>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</si>
  <si>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</si>
  <si>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公司-加推</t>
  </si>
  <si>
    <t>滴滴行程单</t>
  </si>
  <si>
    <t>住宿费</t>
  </si>
  <si>
    <t>餐费</t>
  </si>
  <si>
    <t>当时当地(注明会议日期）</t>
  </si>
  <si>
    <t>闪送费</t>
  </si>
  <si>
    <t>其他</t>
  </si>
  <si>
    <t>标书费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</si>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</sst>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);[Red]\(0.00\)"/>
    <numFmt numFmtId="179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19" fillId="24" borderId="16" applyNumberFormat="0" applyAlignment="0" applyProtection="0">
      <alignment vertical="center"/>
    </xf>
    <xf numFmtId="0" fontId="24" fillId="33" borderId="2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view="pageBreakPreview" zoomScaleNormal="100" zoomScaleSheetLayoutView="100" workbookViewId="0">
      <selection activeCell="B16" sqref="B16:C1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42"/>
    </row>
    <row r="6" ht="20.1" customHeight="1" spans="2:11">
      <c r="B6" s="8"/>
      <c r="C6" s="9"/>
      <c r="D6" s="10" t="s">
        <v>4</v>
      </c>
      <c r="E6" s="10"/>
      <c r="F6" s="11"/>
      <c r="G6" s="11"/>
      <c r="H6" s="10" t="s">
        <v>5</v>
      </c>
      <c r="I6" s="9"/>
      <c r="J6" s="11" t="s">
        <v>6</v>
      </c>
      <c r="K6" s="43"/>
    </row>
    <row r="7" ht="20.1" customHeight="1" spans="2:11">
      <c r="B7" s="8"/>
      <c r="C7" s="9"/>
      <c r="D7" s="10" t="s">
        <v>7</v>
      </c>
      <c r="E7" s="10"/>
      <c r="F7" s="11"/>
      <c r="G7" s="11"/>
      <c r="H7" s="10" t="s">
        <v>8</v>
      </c>
      <c r="I7" s="44"/>
      <c r="J7" s="45">
        <v>43304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9</v>
      </c>
      <c r="I8" s="46"/>
      <c r="J8" s="15" t="s">
        <v>10</v>
      </c>
      <c r="K8" s="4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11</v>
      </c>
      <c r="C10" s="18"/>
      <c r="D10" s="19" t="s">
        <v>12</v>
      </c>
      <c r="E10" s="19" t="s">
        <v>13</v>
      </c>
      <c r="F10" s="20"/>
      <c r="G10" s="21" t="s">
        <v>14</v>
      </c>
      <c r="H10" s="20" t="s">
        <v>15</v>
      </c>
      <c r="I10" s="19" t="s">
        <v>16</v>
      </c>
      <c r="J10" s="20"/>
      <c r="K10" s="21" t="s">
        <v>17</v>
      </c>
    </row>
    <row r="11" ht="20.1" customHeight="1" spans="2:11">
      <c r="B11" s="22">
        <v>1</v>
      </c>
      <c r="C11" s="23"/>
      <c r="D11" s="24" t="s">
        <v>18</v>
      </c>
      <c r="E11" s="22" t="s">
        <v>19</v>
      </c>
      <c r="F11" s="23"/>
      <c r="G11" s="25">
        <v>0</v>
      </c>
      <c r="H11" s="25"/>
      <c r="I11" s="48"/>
      <c r="J11" s="49"/>
      <c r="K11" s="50" t="s">
        <v>20</v>
      </c>
    </row>
    <row r="12" ht="20.1" customHeight="1" spans="2:11">
      <c r="B12" s="22">
        <v>2</v>
      </c>
      <c r="C12" s="23"/>
      <c r="D12" s="26"/>
      <c r="E12" s="27" t="s">
        <v>21</v>
      </c>
      <c r="F12" s="28"/>
      <c r="G12" s="25">
        <v>36</v>
      </c>
      <c r="H12" s="25">
        <v>36</v>
      </c>
      <c r="I12" s="25"/>
      <c r="J12" s="25"/>
      <c r="K12" s="50" t="s">
        <v>22</v>
      </c>
    </row>
    <row r="13" ht="20.1" customHeight="1" spans="2:11">
      <c r="B13" s="22">
        <v>3</v>
      </c>
      <c r="C13" s="23"/>
      <c r="D13" s="26"/>
      <c r="E13" s="29"/>
      <c r="F13" s="30"/>
      <c r="G13" s="25">
        <v>68.82</v>
      </c>
      <c r="H13" s="25">
        <v>68.82</v>
      </c>
      <c r="I13" s="25"/>
      <c r="J13" s="25"/>
      <c r="K13" s="50" t="s">
        <v>23</v>
      </c>
    </row>
    <row r="14" ht="20.1" customHeight="1" spans="2:11">
      <c r="B14" s="22">
        <v>4</v>
      </c>
      <c r="C14" s="23"/>
      <c r="D14" s="26"/>
      <c r="E14" s="31"/>
      <c r="F14" s="32"/>
      <c r="G14" s="25">
        <v>201</v>
      </c>
      <c r="H14" s="25">
        <v>201</v>
      </c>
      <c r="I14" s="25"/>
      <c r="J14" s="25"/>
      <c r="K14" s="50"/>
    </row>
    <row r="15" ht="20.1" customHeight="1" spans="2:11">
      <c r="B15" s="22">
        <v>5</v>
      </c>
      <c r="C15" s="23"/>
      <c r="D15" s="26"/>
      <c r="E15" s="33" t="s">
        <v>24</v>
      </c>
      <c r="F15" s="33"/>
      <c r="G15" s="25">
        <v>0</v>
      </c>
      <c r="H15" s="34"/>
      <c r="I15" s="34"/>
      <c r="J15" s="34"/>
      <c r="K15" s="34"/>
    </row>
    <row r="16" ht="20.1" customHeight="1" spans="2:11">
      <c r="B16" s="22">
        <v>6</v>
      </c>
      <c r="C16" s="23"/>
      <c r="D16" s="26"/>
      <c r="E16" s="33" t="s">
        <v>25</v>
      </c>
      <c r="F16" s="33"/>
      <c r="G16" s="25">
        <v>0</v>
      </c>
      <c r="H16" s="25"/>
      <c r="I16" s="25"/>
      <c r="J16" s="25"/>
      <c r="K16" s="50" t="s">
        <v>26</v>
      </c>
    </row>
    <row r="17" ht="20.1" customHeight="1" spans="2:11">
      <c r="B17" s="22">
        <v>7</v>
      </c>
      <c r="C17" s="23"/>
      <c r="D17" s="35"/>
      <c r="E17" s="36" t="s">
        <v>27</v>
      </c>
      <c r="F17" s="37"/>
      <c r="G17" s="25">
        <v>18</v>
      </c>
      <c r="H17" s="25">
        <v>18</v>
      </c>
      <c r="I17" s="51"/>
      <c r="J17" s="52"/>
      <c r="K17" s="50"/>
    </row>
    <row r="18" ht="20.1" customHeight="1" spans="2:11">
      <c r="B18" s="22">
        <v>8</v>
      </c>
      <c r="C18" s="23"/>
      <c r="D18" s="24" t="s">
        <v>28</v>
      </c>
      <c r="E18" s="33" t="s">
        <v>29</v>
      </c>
      <c r="F18" s="33"/>
      <c r="G18" s="25">
        <v>155</v>
      </c>
      <c r="H18" s="25">
        <v>155</v>
      </c>
      <c r="I18" s="48"/>
      <c r="J18" s="49"/>
      <c r="K18" s="50"/>
    </row>
    <row r="19" ht="20.1" customHeight="1" spans="2:11">
      <c r="B19" s="19" t="s">
        <v>30</v>
      </c>
      <c r="C19" s="38"/>
      <c r="D19" s="38"/>
      <c r="E19" s="38"/>
      <c r="F19" s="20"/>
      <c r="G19" s="39">
        <f>SUM(G11:G18)</f>
        <v>478.82</v>
      </c>
      <c r="H19" s="39">
        <f>SUM(H11:H18)</f>
        <v>478.82</v>
      </c>
      <c r="I19" s="53">
        <f>SUM(I11:J18)</f>
        <v>0</v>
      </c>
      <c r="J19" s="54"/>
      <c r="K19" s="5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6"/>
      <c r="K20" s="16"/>
    </row>
    <row r="21" ht="20.1" customHeight="1" spans="2:11">
      <c r="B21" s="21" t="s">
        <v>15</v>
      </c>
      <c r="C21" s="21"/>
      <c r="D21" s="21"/>
      <c r="E21" s="21"/>
      <c r="F21" s="21"/>
      <c r="G21" s="21" t="s">
        <v>31</v>
      </c>
      <c r="H21" s="21"/>
      <c r="I21" s="21"/>
      <c r="J21" s="21"/>
      <c r="K21" s="21" t="s">
        <v>32</v>
      </c>
    </row>
    <row r="22" ht="20.1" customHeight="1" spans="2:11">
      <c r="B22" s="40">
        <f>H19</f>
        <v>478.82</v>
      </c>
      <c r="C22" s="40"/>
      <c r="D22" s="40"/>
      <c r="E22" s="40"/>
      <c r="F22" s="40"/>
      <c r="G22" s="40">
        <f>I19</f>
        <v>0</v>
      </c>
      <c r="H22" s="40"/>
      <c r="I22" s="40"/>
      <c r="J22" s="40"/>
      <c r="K22" s="57">
        <f>SUM(B22:J22)</f>
        <v>478.82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33</v>
      </c>
      <c r="C24" s="16"/>
      <c r="D24" s="16"/>
      <c r="E24" s="16"/>
      <c r="F24" s="16" t="s">
        <v>34</v>
      </c>
      <c r="G24" s="16" t="s">
        <v>35</v>
      </c>
      <c r="H24" s="16"/>
      <c r="I24" s="16"/>
      <c r="J24" s="16" t="s">
        <v>36</v>
      </c>
      <c r="K24" s="16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B15:C15"/>
    <mergeCell ref="E15:F15"/>
    <mergeCell ref="B16:C16"/>
    <mergeCell ref="E16:F16"/>
    <mergeCell ref="I16:J16"/>
    <mergeCell ref="B17:C17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E12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2018-07-30T05:14:00Z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