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3460" yWindow="460" windowWidth="33980" windowHeight="2006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3" l="1"/>
  <c r="E43" i="3"/>
  <c r="E48" i="3"/>
  <c r="E39" i="3"/>
  <c r="E42" i="3"/>
  <c r="E36" i="3"/>
  <c r="E38" i="3"/>
  <c r="E33" i="3"/>
  <c r="E35" i="3"/>
  <c r="E28" i="3"/>
  <c r="E32" i="3"/>
  <c r="E25" i="3"/>
  <c r="E27" i="3"/>
  <c r="E22" i="3"/>
  <c r="E24" i="3"/>
  <c r="E17" i="3"/>
  <c r="E21" i="3"/>
  <c r="E14" i="3"/>
  <c r="E16" i="3"/>
  <c r="E8" i="3"/>
  <c r="E13" i="3"/>
  <c r="E49" i="3"/>
  <c r="A54" i="3"/>
  <c r="H43" i="3"/>
  <c r="H44" i="3"/>
  <c r="H45" i="3"/>
  <c r="H46" i="3"/>
  <c r="H47" i="3"/>
  <c r="H48" i="3"/>
  <c r="H39" i="3"/>
  <c r="H40" i="3"/>
  <c r="H41" i="3"/>
  <c r="H42" i="3"/>
  <c r="H36" i="3"/>
  <c r="H37" i="3"/>
  <c r="H38" i="3"/>
  <c r="H33" i="3"/>
  <c r="H34" i="3"/>
  <c r="H35" i="3"/>
  <c r="H28" i="3"/>
  <c r="H29" i="3"/>
  <c r="H30" i="3"/>
  <c r="H31" i="3"/>
  <c r="H32" i="3"/>
  <c r="H25" i="3"/>
  <c r="H26" i="3"/>
  <c r="H27" i="3"/>
  <c r="H22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49" i="3"/>
  <c r="C54" i="3"/>
  <c r="I54" i="3"/>
  <c r="G48" i="3"/>
  <c r="G42" i="3"/>
  <c r="G38" i="3"/>
  <c r="G35" i="3"/>
  <c r="G32" i="3"/>
  <c r="G27" i="3"/>
  <c r="G24" i="3"/>
  <c r="G21" i="3"/>
  <c r="G16" i="3"/>
  <c r="G13" i="3"/>
  <c r="G49" i="3"/>
  <c r="G54" i="3"/>
  <c r="F48" i="3"/>
  <c r="F42" i="3"/>
  <c r="F38" i="3"/>
  <c r="F35" i="3"/>
  <c r="F32" i="3"/>
  <c r="F27" i="3"/>
  <c r="F24" i="3"/>
  <c r="F21" i="3"/>
  <c r="F16" i="3"/>
  <c r="F13" i="3"/>
  <c r="F49" i="3"/>
  <c r="E54" i="3"/>
  <c r="D48" i="3"/>
  <c r="D42" i="3"/>
  <c r="D38" i="3"/>
  <c r="D35" i="3"/>
  <c r="D32" i="3"/>
  <c r="D27" i="3"/>
  <c r="D24" i="3"/>
  <c r="D21" i="3"/>
  <c r="D16" i="3"/>
  <c r="D13" i="3"/>
  <c r="D49" i="3"/>
  <c r="C48" i="3"/>
  <c r="C42" i="3"/>
  <c r="C38" i="3"/>
  <c r="C35" i="3"/>
  <c r="C32" i="3"/>
  <c r="C27" i="3"/>
  <c r="C24" i="3"/>
  <c r="C21" i="3"/>
  <c r="C16" i="3"/>
  <c r="C13" i="3"/>
  <c r="C49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<sst xmlns="http://schemas.openxmlformats.org/spreadsheetml/2006/main" count="55" uniqueCount="55">
  <si>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</si>
  <si>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</si>
  <si>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</si>
  <si>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</si>
  <si>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</si>
  <si>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</si>
  <si>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</si>
  <si>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</si>
  <si>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</si>
  <si>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</si>
  <si>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</si>
  <si>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</si>
  <si>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</si>
  <si>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</si>
  <si>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</si>
  <si>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</si>
  <si>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</si>
  <si>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</si>
  <si>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</si>
  <si>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</si>
  <si>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</si>
  <si>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</si>
  <si>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</si>
  <si>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</si>
  <si>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</si>
  <si>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</si>
  <si>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</si>
  <si>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</si>
  <si>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</si>
  <si>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</si>
  <si>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</si>
  <si>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</si>
  <si>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</si>
  <si>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</si>
  <si>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</si>
  <si>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</si>
  <si>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</si>
  <si>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</si>
  <si>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</si>
  <si>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</si>
  <si>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</si>
  <si>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</si>
  <si>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</si>
  <si>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</si>
  <si>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</si>
  <si>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</si>
  <si>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</si>
  <si>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</si>
  <si>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</si>
  <si>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</si>
  <si>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</si>
  <si>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团号：HMZA-190627-CZH685</t>
    <phoneticPr fontId="11" type="noConversion"/>
  </si>
  <si>
    <t>会议日期：2019/7/21</t>
    <phoneticPr fontId="11" type="noConversion"/>
  </si>
  <si>
    <t>客户晚餐12600元</t>
    <rPh sb="0" eb="1">
      <t>ke hu</t>
    </rPh>
    <rPh sb="2" eb="3">
      <t>wan can</t>
    </rPh>
    <rPh sb="9" eb="10">
      <t>yuan</t>
    </rPh>
    <phoneticPr fontId="11" type="noConversion"/>
  </si>
  <si>
    <t>客户晚餐酒水3000</t>
    <rPh sb="0" eb="1">
      <t>ke hu</t>
    </rPh>
    <rPh sb="2" eb="3">
      <t>wan can</t>
    </rPh>
    <rPh sb="4" eb="5">
      <t>jiu shui</t>
    </rPh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</si>
</sst>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_ "/>
    <numFmt numFmtId="179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40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40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9" fontId="6" fillId="5" borderId="3" xfId="0" applyNumberFormat="1" applyFont="1" applyFill="1" applyBorder="1" applyAlignment="1">
      <alignment horizontal="center" vertical="center"/>
    </xf>
    <xf numFmtId="179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6"/>
  <sheetViews>
    <sheetView tabSelected="1" workbookViewId="0">
      <selection activeCell="P24" sqref="P24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10.6640625" style="3" bestFit="1" customWidth="1"/>
    <col min="9" max="9" width="24.83203125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51</v>
      </c>
      <c r="I4" s="50"/>
      <c r="J4" s="49" t="s">
        <v>52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1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1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55" t="s">
        <v>14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1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1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1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1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15">
      <c r="A14" s="35">
        <v>2</v>
      </c>
      <c r="B14" s="29" t="s">
        <v>16</v>
      </c>
      <c r="C14" s="40">
        <v>0</v>
      </c>
      <c r="D14" s="35"/>
      <c r="E14" s="40">
        <f t="shared" ref="E14:E43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1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1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15">
      <c r="A17" s="34">
        <v>3</v>
      </c>
      <c r="B17" s="28" t="s">
        <v>19</v>
      </c>
      <c r="C17" s="39">
        <v>15600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 t="s">
        <v>53</v>
      </c>
      <c r="J17" s="52" t="s">
        <v>20</v>
      </c>
    </row>
    <row r="18" spans="1:10" ht="21" customHeight="1" x14ac:dyDescent="0.1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 t="s">
        <v>54</v>
      </c>
      <c r="J18" s="53"/>
    </row>
    <row r="19" spans="1:10" ht="21" customHeight="1" x14ac:dyDescent="0.1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3"/>
    </row>
    <row r="20" spans="1:10" ht="21" customHeight="1" x14ac:dyDescent="0.1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3"/>
    </row>
    <row r="21" spans="1:10" s="1" customFormat="1" ht="21" customHeight="1" x14ac:dyDescent="0.15">
      <c r="A21" s="9"/>
      <c r="B21" s="10" t="s">
        <v>21</v>
      </c>
      <c r="C21" s="11">
        <f>SUM(C17)</f>
        <v>15600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4"/>
    </row>
    <row r="22" spans="1:10" ht="14" x14ac:dyDescent="0.15">
      <c r="A22" s="34">
        <v>4</v>
      </c>
      <c r="B22" s="28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21"/>
      <c r="J22" s="52" t="s">
        <v>23</v>
      </c>
    </row>
    <row r="23" spans="1:10" ht="14" x14ac:dyDescent="0.1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ref="H23" si="6">F23+G23</f>
        <v>0</v>
      </c>
      <c r="I23" s="21"/>
      <c r="J23" s="53"/>
    </row>
    <row r="24" spans="1:10" s="1" customFormat="1" ht="21" customHeight="1" x14ac:dyDescent="0.15">
      <c r="A24" s="9"/>
      <c r="B24" s="10" t="s">
        <v>24</v>
      </c>
      <c r="C24" s="11">
        <f>SUM(C22)</f>
        <v>0</v>
      </c>
      <c r="D24" s="11">
        <f>SUM(D22)</f>
        <v>0</v>
      </c>
      <c r="E24" s="11">
        <f>SUM(E22)</f>
        <v>0</v>
      </c>
      <c r="F24" s="11">
        <f>SUM(F22:F23)</f>
        <v>0</v>
      </c>
      <c r="G24" s="11">
        <f>SUM(G22:G23)</f>
        <v>0</v>
      </c>
      <c r="H24" s="11">
        <f>SUM(H22:H23)</f>
        <v>0</v>
      </c>
      <c r="I24" s="17"/>
      <c r="J24" s="54"/>
    </row>
    <row r="25" spans="1:10" ht="21" customHeight="1" x14ac:dyDescent="0.15">
      <c r="A25" s="35">
        <v>5</v>
      </c>
      <c r="B25" s="29" t="s">
        <v>25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26</v>
      </c>
    </row>
    <row r="26" spans="1:10" ht="21" customHeight="1" x14ac:dyDescent="0.1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7">F26+G26</f>
        <v>0</v>
      </c>
      <c r="I26" s="16"/>
      <c r="J26" s="44"/>
    </row>
    <row r="27" spans="1:10" s="1" customFormat="1" ht="21" customHeight="1" x14ac:dyDescent="0.15">
      <c r="A27" s="9"/>
      <c r="B27" s="10" t="s">
        <v>27</v>
      </c>
      <c r="C27" s="11">
        <f>SUM(C25)</f>
        <v>0</v>
      </c>
      <c r="D27" s="11">
        <f t="shared" ref="D27:E27" si="8">SUM(D25)</f>
        <v>0</v>
      </c>
      <c r="E27" s="11">
        <f t="shared" si="8"/>
        <v>0</v>
      </c>
      <c r="F27" s="11">
        <f>SUM(F25:F26)</f>
        <v>0</v>
      </c>
      <c r="G27" s="11">
        <f>SUM(G25:G26)</f>
        <v>0</v>
      </c>
      <c r="H27" s="11">
        <f t="shared" ref="H27" si="9">SUM(H25:H26)</f>
        <v>0</v>
      </c>
      <c r="I27" s="17"/>
      <c r="J27" s="45"/>
    </row>
    <row r="28" spans="1:10" ht="21" customHeight="1" x14ac:dyDescent="0.15">
      <c r="A28" s="34">
        <v>6</v>
      </c>
      <c r="B28" s="28" t="s">
        <v>28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29</v>
      </c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3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3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3"/>
    </row>
    <row r="32" spans="1:10" s="1" customFormat="1" ht="21" customHeight="1" x14ac:dyDescent="0.15">
      <c r="A32" s="9"/>
      <c r="B32" s="10" t="s">
        <v>30</v>
      </c>
      <c r="C32" s="11">
        <f>SUM(C28)</f>
        <v>0</v>
      </c>
      <c r="D32" s="11">
        <f t="shared" ref="D32:E32" si="10">SUM(D28)</f>
        <v>0</v>
      </c>
      <c r="E32" s="11">
        <f t="shared" si="10"/>
        <v>0</v>
      </c>
      <c r="F32" s="11">
        <f>SUM(F28:F31)</f>
        <v>0</v>
      </c>
      <c r="G32" s="11">
        <f t="shared" ref="G32:H32" si="11">SUM(G28:G31)</f>
        <v>0</v>
      </c>
      <c r="H32" s="11">
        <f t="shared" si="11"/>
        <v>0</v>
      </c>
      <c r="I32" s="17"/>
      <c r="J32" s="54"/>
    </row>
    <row r="33" spans="1:10" ht="21" customHeight="1" x14ac:dyDescent="0.15">
      <c r="A33" s="34">
        <v>7</v>
      </c>
      <c r="B33" s="28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46"/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s="1" customFormat="1" ht="21" customHeight="1" x14ac:dyDescent="0.15">
      <c r="A35" s="9"/>
      <c r="B35" s="10" t="s">
        <v>32</v>
      </c>
      <c r="C35" s="11">
        <f>SUM(C33)</f>
        <v>0</v>
      </c>
      <c r="D35" s="11">
        <f>SUM(D33)</f>
        <v>0</v>
      </c>
      <c r="E35" s="11">
        <f>SUM(E33)</f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7"/>
      <c r="J35" s="48"/>
    </row>
    <row r="36" spans="1:10" ht="21" customHeight="1" x14ac:dyDescent="0.15">
      <c r="A36" s="34">
        <v>8</v>
      </c>
      <c r="B36" s="28" t="s">
        <v>33</v>
      </c>
      <c r="C36" s="39">
        <v>0</v>
      </c>
      <c r="D36" s="42"/>
      <c r="E36" s="39">
        <f t="shared" si="2"/>
        <v>0</v>
      </c>
      <c r="F36" s="8">
        <v>0</v>
      </c>
      <c r="G36" s="8">
        <v>0</v>
      </c>
      <c r="H36" s="8">
        <f t="shared" si="0"/>
        <v>0</v>
      </c>
      <c r="I36" s="16"/>
      <c r="J36" s="52" t="s">
        <v>34</v>
      </c>
    </row>
    <row r="37" spans="1:10" ht="21" customHeight="1" x14ac:dyDescent="0.15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53"/>
    </row>
    <row r="38" spans="1:10" s="1" customFormat="1" ht="21" customHeight="1" x14ac:dyDescent="0.15">
      <c r="A38" s="9"/>
      <c r="B38" s="10" t="s">
        <v>35</v>
      </c>
      <c r="C38" s="11">
        <f>SUM(C36)</f>
        <v>0</v>
      </c>
      <c r="D38" s="11">
        <f t="shared" ref="D38:E38" si="12">SUM(D36)</f>
        <v>0</v>
      </c>
      <c r="E38" s="11">
        <f t="shared" si="12"/>
        <v>0</v>
      </c>
      <c r="F38" s="11">
        <f>SUM(F36:F37)</f>
        <v>0</v>
      </c>
      <c r="G38" s="11">
        <f t="shared" ref="G38:H38" si="13">SUM(G36:G37)</f>
        <v>0</v>
      </c>
      <c r="H38" s="11">
        <f t="shared" si="13"/>
        <v>0</v>
      </c>
      <c r="I38" s="17"/>
      <c r="J38" s="54"/>
    </row>
    <row r="39" spans="1:10" ht="21" customHeight="1" x14ac:dyDescent="0.15">
      <c r="A39" s="34">
        <v>9</v>
      </c>
      <c r="B39" s="28" t="s">
        <v>36</v>
      </c>
      <c r="C39" s="39">
        <v>0</v>
      </c>
      <c r="D39" s="42"/>
      <c r="E39" s="39">
        <f t="shared" si="2"/>
        <v>0</v>
      </c>
      <c r="F39" s="8">
        <v>0</v>
      </c>
      <c r="G39" s="8">
        <v>0</v>
      </c>
      <c r="H39" s="8">
        <f t="shared" si="0"/>
        <v>0</v>
      </c>
      <c r="I39" s="16"/>
      <c r="J39" s="43" t="s">
        <v>37</v>
      </c>
    </row>
    <row r="40" spans="1:10" ht="21" customHeight="1" x14ac:dyDescent="0.15">
      <c r="A40" s="34"/>
      <c r="B40" s="28"/>
      <c r="C40" s="39"/>
      <c r="D40" s="42"/>
      <c r="E40" s="39"/>
      <c r="F40" s="8">
        <v>0</v>
      </c>
      <c r="G40" s="8">
        <v>0</v>
      </c>
      <c r="H40" s="8">
        <f t="shared" si="0"/>
        <v>0</v>
      </c>
      <c r="I40" s="16"/>
      <c r="J40" s="44"/>
    </row>
    <row r="41" spans="1:10" ht="21" customHeight="1" x14ac:dyDescent="0.15">
      <c r="A41" s="34"/>
      <c r="B41" s="28"/>
      <c r="C41" s="39"/>
      <c r="D41" s="42"/>
      <c r="E41" s="39"/>
      <c r="F41" s="8">
        <v>0</v>
      </c>
      <c r="G41" s="8">
        <v>0</v>
      </c>
      <c r="H41" s="8">
        <f t="shared" si="0"/>
        <v>0</v>
      </c>
      <c r="I41" s="16"/>
      <c r="J41" s="44"/>
    </row>
    <row r="42" spans="1:10" s="1" customFormat="1" ht="21" customHeight="1" x14ac:dyDescent="0.15">
      <c r="A42" s="9"/>
      <c r="B42" s="10" t="s">
        <v>38</v>
      </c>
      <c r="C42" s="11">
        <f>SUM(C39)</f>
        <v>0</v>
      </c>
      <c r="D42" s="11">
        <f t="shared" ref="D42:E42" si="14">SUM(D39)</f>
        <v>0</v>
      </c>
      <c r="E42" s="11">
        <f t="shared" si="14"/>
        <v>0</v>
      </c>
      <c r="F42" s="11">
        <f>SUM(F39:F41)</f>
        <v>0</v>
      </c>
      <c r="G42" s="11">
        <f t="shared" ref="G42:H42" si="15">SUM(G39:G41)</f>
        <v>0</v>
      </c>
      <c r="H42" s="11">
        <f t="shared" si="15"/>
        <v>0</v>
      </c>
      <c r="I42" s="17"/>
      <c r="J42" s="45"/>
    </row>
    <row r="43" spans="1:10" ht="21" customHeight="1" x14ac:dyDescent="0.15">
      <c r="A43" s="35">
        <v>10</v>
      </c>
      <c r="B43" s="28" t="s">
        <v>39</v>
      </c>
      <c r="C43" s="39">
        <v>0</v>
      </c>
      <c r="D43" s="42"/>
      <c r="E43" s="39">
        <f t="shared" si="2"/>
        <v>0</v>
      </c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ht="21" customHeight="1" x14ac:dyDescent="0.15">
      <c r="A44" s="37"/>
      <c r="B44" s="28"/>
      <c r="C44" s="39"/>
      <c r="D44" s="42"/>
      <c r="E44" s="39"/>
      <c r="F44" s="8">
        <v>0</v>
      </c>
      <c r="G44" s="8">
        <v>0</v>
      </c>
      <c r="H44" s="8">
        <f t="shared" ref="H44:H47" si="16">F44+G44</f>
        <v>0</v>
      </c>
      <c r="I44" s="16"/>
      <c r="J44" s="47"/>
    </row>
    <row r="45" spans="1:10" ht="21" customHeight="1" x14ac:dyDescent="0.15">
      <c r="A45" s="37"/>
      <c r="B45" s="28"/>
      <c r="C45" s="39"/>
      <c r="D45" s="42"/>
      <c r="E45" s="39"/>
      <c r="F45" s="8">
        <v>0</v>
      </c>
      <c r="G45" s="8">
        <v>0</v>
      </c>
      <c r="H45" s="8">
        <f t="shared" si="16"/>
        <v>0</v>
      </c>
      <c r="I45" s="16"/>
      <c r="J45" s="47"/>
    </row>
    <row r="46" spans="1:10" ht="21" customHeight="1" x14ac:dyDescent="0.15">
      <c r="A46" s="37"/>
      <c r="B46" s="28"/>
      <c r="C46" s="39"/>
      <c r="D46" s="42"/>
      <c r="E46" s="39"/>
      <c r="F46" s="8">
        <v>0</v>
      </c>
      <c r="G46" s="8">
        <v>0</v>
      </c>
      <c r="H46" s="8">
        <f t="shared" si="16"/>
        <v>0</v>
      </c>
      <c r="I46" s="16"/>
      <c r="J46" s="47"/>
    </row>
    <row r="47" spans="1:10" ht="21" customHeight="1" x14ac:dyDescent="0.15">
      <c r="A47" s="36"/>
      <c r="B47" s="28"/>
      <c r="C47" s="39"/>
      <c r="D47" s="42"/>
      <c r="E47" s="39"/>
      <c r="F47" s="8">
        <v>0</v>
      </c>
      <c r="G47" s="8">
        <v>0</v>
      </c>
      <c r="H47" s="8">
        <f t="shared" si="16"/>
        <v>0</v>
      </c>
      <c r="I47" s="16"/>
      <c r="J47" s="47"/>
    </row>
    <row r="48" spans="1:10" s="1" customFormat="1" ht="21" customHeight="1" x14ac:dyDescent="0.15">
      <c r="A48" s="9"/>
      <c r="B48" s="10" t="s">
        <v>40</v>
      </c>
      <c r="C48" s="11">
        <f>SUM(C43)</f>
        <v>0</v>
      </c>
      <c r="D48" s="11">
        <f>SUM(D43)</f>
        <v>0</v>
      </c>
      <c r="E48" s="11">
        <f>SUM(E43)</f>
        <v>0</v>
      </c>
      <c r="F48" s="11">
        <f>SUM(F43:F47)</f>
        <v>0</v>
      </c>
      <c r="G48" s="11">
        <f>SUM(G43:G47)</f>
        <v>0</v>
      </c>
      <c r="H48" s="11">
        <f>SUM(H43:H47)</f>
        <v>0</v>
      </c>
      <c r="I48" s="17"/>
      <c r="J48" s="48"/>
    </row>
    <row r="49" spans="1:10" ht="21" customHeight="1" x14ac:dyDescent="0.15">
      <c r="A49" s="9"/>
      <c r="B49" s="10" t="s">
        <v>41</v>
      </c>
      <c r="C49" s="11">
        <f t="shared" ref="C49:H49" si="17">SUM(C48,C42,C38,C35,C32,C27,C24,C21,C16,C13)</f>
        <v>15600</v>
      </c>
      <c r="D49" s="11">
        <f t="shared" si="17"/>
        <v>0</v>
      </c>
      <c r="E49" s="11">
        <f t="shared" si="17"/>
        <v>0</v>
      </c>
      <c r="F49" s="11">
        <f t="shared" si="17"/>
        <v>0</v>
      </c>
      <c r="G49" s="11">
        <f t="shared" si="17"/>
        <v>0</v>
      </c>
      <c r="H49" s="11">
        <f t="shared" si="17"/>
        <v>0</v>
      </c>
      <c r="I49" s="17"/>
      <c r="J49" s="18"/>
    </row>
    <row r="53" spans="1:10" ht="21" customHeight="1" x14ac:dyDescent="0.15">
      <c r="A53" s="25" t="s">
        <v>42</v>
      </c>
      <c r="B53" s="26"/>
      <c r="C53" s="27" t="s">
        <v>43</v>
      </c>
      <c r="D53" s="27"/>
      <c r="E53" s="27" t="s">
        <v>44</v>
      </c>
      <c r="F53" s="27"/>
      <c r="G53" s="27" t="s">
        <v>45</v>
      </c>
      <c r="H53" s="27"/>
      <c r="I53" s="19" t="s">
        <v>46</v>
      </c>
    </row>
    <row r="54" spans="1:10" ht="21" customHeight="1" x14ac:dyDescent="0.15">
      <c r="A54" s="31">
        <f>E49</f>
        <v>0</v>
      </c>
      <c r="B54" s="32"/>
      <c r="C54" s="32">
        <f>H49</f>
        <v>0</v>
      </c>
      <c r="D54" s="32"/>
      <c r="E54" s="32">
        <f>F49</f>
        <v>0</v>
      </c>
      <c r="F54" s="32"/>
      <c r="G54" s="32">
        <f>G49</f>
        <v>0</v>
      </c>
      <c r="H54" s="32"/>
      <c r="I54" s="20">
        <f>A54-C54</f>
        <v>0</v>
      </c>
    </row>
    <row r="56" spans="1:10" ht="21" customHeight="1" x14ac:dyDescent="0.15">
      <c r="A56" s="12" t="s">
        <v>47</v>
      </c>
      <c r="B56" s="13"/>
      <c r="C56" s="14" t="s">
        <v>48</v>
      </c>
      <c r="D56" s="12"/>
      <c r="E56" s="12" t="s">
        <v>49</v>
      </c>
      <c r="F56" s="12"/>
      <c r="G56" s="12" t="s">
        <v>50</v>
      </c>
      <c r="H56" s="12"/>
      <c r="I56" s="13"/>
    </row>
  </sheetData>
  <mergeCells count="76">
    <mergeCell ref="J39:J42"/>
    <mergeCell ref="J43:J48"/>
    <mergeCell ref="H4:I5"/>
    <mergeCell ref="J22:J24"/>
    <mergeCell ref="J25:J27"/>
    <mergeCell ref="J28:J32"/>
    <mergeCell ref="J33:J35"/>
    <mergeCell ref="J36:J38"/>
    <mergeCell ref="J4:J5"/>
    <mergeCell ref="J6:J7"/>
    <mergeCell ref="J8:J13"/>
    <mergeCell ref="J14:J16"/>
    <mergeCell ref="J17:J21"/>
    <mergeCell ref="E28:E31"/>
    <mergeCell ref="E33:E34"/>
    <mergeCell ref="E36:E37"/>
    <mergeCell ref="E39:E41"/>
    <mergeCell ref="E43:E47"/>
    <mergeCell ref="E8:E12"/>
    <mergeCell ref="E14:E15"/>
    <mergeCell ref="E17:E20"/>
    <mergeCell ref="E22:E23"/>
    <mergeCell ref="E25:E26"/>
    <mergeCell ref="D28:D31"/>
    <mergeCell ref="D33:D34"/>
    <mergeCell ref="D36:D37"/>
    <mergeCell ref="D39:D41"/>
    <mergeCell ref="D43:D47"/>
    <mergeCell ref="D8:D12"/>
    <mergeCell ref="D14:D15"/>
    <mergeCell ref="D17:D20"/>
    <mergeCell ref="D22:D23"/>
    <mergeCell ref="D25:D26"/>
    <mergeCell ref="B43:B47"/>
    <mergeCell ref="C8:C12"/>
    <mergeCell ref="C14:C15"/>
    <mergeCell ref="C17:C20"/>
    <mergeCell ref="C22:C23"/>
    <mergeCell ref="C25:C26"/>
    <mergeCell ref="C28:C31"/>
    <mergeCell ref="C33:C34"/>
    <mergeCell ref="C36:C37"/>
    <mergeCell ref="C39:C41"/>
    <mergeCell ref="C43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4"/>
    <mergeCell ref="A36:A37"/>
    <mergeCell ref="A39:A41"/>
    <mergeCell ref="A43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4"/>
    <mergeCell ref="B36:B37"/>
    <mergeCell ref="B39:B41"/>
  </mergeCells>
  <phoneticPr fontId="11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2019-07-17T04:38:16Z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