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<sst xmlns="http://schemas.openxmlformats.org/spreadsheetml/2006/main" count="54" uniqueCount="54">
  <si>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</si>
  <si>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团号：HMZA-230905-ZJT681</t>
  </si>
  <si>
    <t>会议日期：2023.9.5-9.15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</si>
  <si>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</si>
  <si>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</si>
  <si>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</si>
  <si>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</si>
  <si>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</si>
  <si>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</si>
  <si>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</si>
  <si>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</si>
  <si>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</si>
  <si>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</si>
  <si>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</si>
  <si>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</si>
  <si>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</si>
  <si>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</si>
  <si>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</si>
  <si>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</si>
  <si>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</si>
  <si>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</si>
  <si>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</si>
  <si>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</si>
  <si>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</si>
  <si>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</si>
  <si>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</si>
  <si>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</si>
  <si>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</si>
  <si>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水果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</si>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</sst>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tabSelected="1" zoomScale="85" zoomScaleNormal="85" workbookViewId="0">
      <selection activeCell="O41" sqref="O41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1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3"/>
      <c r="J8" s="4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3"/>
      <c r="J9" s="45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6"/>
      <c r="J10" s="47"/>
    </row>
    <row r="11" customHeight="1" spans="1:10">
      <c r="A11" s="20">
        <v>2</v>
      </c>
      <c r="B11" s="21" t="s">
        <v>18</v>
      </c>
      <c r="C11" s="22">
        <v>0</v>
      </c>
      <c r="D11" s="23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43"/>
      <c r="J11" s="44" t="s">
        <v>19</v>
      </c>
    </row>
    <row r="12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si="0"/>
        <v>0</v>
      </c>
      <c r="I12" s="43"/>
      <c r="J12" s="45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6"/>
      <c r="J13" s="47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43"/>
      <c r="J14" s="48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43"/>
      <c r="J15" s="49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6"/>
      <c r="J16" s="50"/>
    </row>
    <row r="17" customHeight="1" spans="1:10">
      <c r="A17" s="20">
        <v>4</v>
      </c>
      <c r="B17" s="21" t="s">
        <v>24</v>
      </c>
      <c r="C17" s="22">
        <v>0</v>
      </c>
      <c r="D17" s="23"/>
      <c r="E17" s="22">
        <f>C17*D17</f>
        <v>0</v>
      </c>
      <c r="F17" s="15">
        <v>0</v>
      </c>
      <c r="G17" s="15">
        <v>0</v>
      </c>
      <c r="H17" s="15">
        <v>0</v>
      </c>
      <c r="I17" s="43"/>
      <c r="J17" s="48" t="s">
        <v>25</v>
      </c>
    </row>
    <row r="18" customHeight="1" spans="1:10">
      <c r="A18" s="28"/>
      <c r="B18" s="29"/>
      <c r="C18" s="30"/>
      <c r="D18" s="31"/>
      <c r="E18" s="30"/>
      <c r="F18" s="15">
        <v>0</v>
      </c>
      <c r="G18" s="15">
        <v>0</v>
      </c>
      <c r="H18" s="15">
        <v>0</v>
      </c>
      <c r="I18" s="43"/>
      <c r="J18" s="49"/>
    </row>
    <row r="19" s="1" customFormat="1" customHeight="1" spans="1:10">
      <c r="A19" s="32"/>
      <c r="B19" s="25"/>
      <c r="C19" s="33"/>
      <c r="D19" s="34"/>
      <c r="E19" s="33"/>
      <c r="F19" s="15">
        <v>0</v>
      </c>
      <c r="G19" s="15">
        <v>0</v>
      </c>
      <c r="H19" s="15">
        <v>0</v>
      </c>
      <c r="I19" s="43"/>
      <c r="J19" s="49"/>
    </row>
    <row r="20" s="1" customFormat="1" customHeight="1" spans="1:10">
      <c r="A20" s="17"/>
      <c r="B20" s="18" t="s">
        <v>26</v>
      </c>
      <c r="C20" s="19">
        <f>SUM(C17)</f>
        <v>0</v>
      </c>
      <c r="D20" s="19">
        <f>SUM(D17)</f>
        <v>0</v>
      </c>
      <c r="E20" s="19">
        <f>SUM(E17)</f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6"/>
      <c r="J20" s="50"/>
    </row>
    <row r="21" ht="22" customHeight="1" spans="1:10">
      <c r="A21" s="20">
        <v>5</v>
      </c>
      <c r="B21" s="21" t="s">
        <v>27</v>
      </c>
      <c r="C21" s="22">
        <v>0</v>
      </c>
      <c r="D21" s="23"/>
      <c r="E21" s="22">
        <f>C21*D21</f>
        <v>0</v>
      </c>
      <c r="F21" s="15">
        <v>4650</v>
      </c>
      <c r="G21" s="15">
        <v>0</v>
      </c>
      <c r="H21" s="15">
        <v>0</v>
      </c>
      <c r="I21" s="43" t="s">
        <v>28</v>
      </c>
      <c r="J21" s="44" t="s">
        <v>29</v>
      </c>
    </row>
    <row r="22" ht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v>0</v>
      </c>
      <c r="I22" s="43"/>
      <c r="J22" s="45"/>
    </row>
    <row r="23" ht="22" customHeight="1" spans="1:10">
      <c r="A23" s="28"/>
      <c r="B23" s="29"/>
      <c r="C23" s="30"/>
      <c r="D23" s="31"/>
      <c r="E23" s="30"/>
      <c r="F23" s="15">
        <v>0</v>
      </c>
      <c r="G23" s="15">
        <v>0</v>
      </c>
      <c r="H23" s="15">
        <f>F23</f>
        <v>0</v>
      </c>
      <c r="I23" s="43"/>
      <c r="J23" s="45"/>
    </row>
    <row r="24" s="1" customFormat="1" customHeight="1" spans="1:10">
      <c r="A24" s="17"/>
      <c r="B24" s="18" t="s">
        <v>30</v>
      </c>
      <c r="C24" s="19">
        <f>SUM(C21)</f>
        <v>0</v>
      </c>
      <c r="D24" s="19">
        <f>SUM(D21)</f>
        <v>0</v>
      </c>
      <c r="E24" s="19">
        <f>SUM(E21)</f>
        <v>0</v>
      </c>
      <c r="F24" s="19">
        <f>SUM(F21:F23)</f>
        <v>4650</v>
      </c>
      <c r="G24" s="19">
        <f>SUM(G21:G23)</f>
        <v>0</v>
      </c>
      <c r="H24" s="19">
        <f>SUM(H21:H23)</f>
        <v>0</v>
      </c>
      <c r="I24" s="46"/>
      <c r="J24" s="47"/>
    </row>
    <row r="25" customHeight="1" spans="1:10">
      <c r="A25" s="13">
        <v>6</v>
      </c>
      <c r="B25" s="14" t="s">
        <v>31</v>
      </c>
      <c r="C25" s="15">
        <v>0</v>
      </c>
      <c r="D25" s="16"/>
      <c r="E25" s="15">
        <f t="shared" ref="E25:E30" si="5">C25*D25</f>
        <v>0</v>
      </c>
      <c r="F25" s="15">
        <v>0</v>
      </c>
      <c r="G25" s="15">
        <v>0</v>
      </c>
      <c r="H25" s="15">
        <f t="shared" ref="H25:H28" si="6">F25+G25</f>
        <v>0</v>
      </c>
      <c r="I25" s="43"/>
      <c r="J25" s="44" t="s">
        <v>32</v>
      </c>
    </row>
    <row r="26" s="1" customFormat="1" customHeight="1" spans="1:10">
      <c r="A26" s="17"/>
      <c r="B26" s="18" t="s">
        <v>33</v>
      </c>
      <c r="C26" s="19">
        <f>SUM(C25)</f>
        <v>0</v>
      </c>
      <c r="D26" s="19">
        <f>SUM(D25)</f>
        <v>0</v>
      </c>
      <c r="E26" s="19">
        <f t="shared" si="5"/>
        <v>0</v>
      </c>
      <c r="F26" s="19">
        <f t="shared" ref="F26:H26" si="7">SUM(F25:F25)</f>
        <v>0</v>
      </c>
      <c r="G26" s="19">
        <f t="shared" si="7"/>
        <v>0</v>
      </c>
      <c r="H26" s="19">
        <f t="shared" si="7"/>
        <v>0</v>
      </c>
      <c r="I26" s="46"/>
      <c r="J26" s="50"/>
    </row>
    <row r="27" customHeight="1" spans="1:10">
      <c r="A27" s="13">
        <v>7</v>
      </c>
      <c r="B27" s="14" t="s">
        <v>34</v>
      </c>
      <c r="C27" s="15">
        <v>0</v>
      </c>
      <c r="D27" s="16"/>
      <c r="E27" s="15">
        <f t="shared" si="5"/>
        <v>0</v>
      </c>
      <c r="F27" s="15">
        <v>0</v>
      </c>
      <c r="G27" s="15">
        <v>0</v>
      </c>
      <c r="H27" s="15">
        <f t="shared" si="6"/>
        <v>0</v>
      </c>
      <c r="I27" s="43"/>
      <c r="J27" s="51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43"/>
      <c r="J28" s="52"/>
    </row>
    <row r="29" s="1" customFormat="1" customHeight="1" spans="1:10">
      <c r="A29" s="17"/>
      <c r="B29" s="18" t="s">
        <v>35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8">SUM(F27:F28)</f>
        <v>0</v>
      </c>
      <c r="G29" s="19">
        <f t="shared" si="8"/>
        <v>0</v>
      </c>
      <c r="H29" s="19">
        <f t="shared" si="8"/>
        <v>0</v>
      </c>
      <c r="I29" s="46"/>
      <c r="J29" s="53"/>
    </row>
    <row r="30" customHeight="1" spans="1:10">
      <c r="A30" s="13">
        <v>8</v>
      </c>
      <c r="B30" s="14" t="s">
        <v>36</v>
      </c>
      <c r="C30" s="15">
        <v>0</v>
      </c>
      <c r="D30" s="16"/>
      <c r="E30" s="15">
        <f t="shared" si="5"/>
        <v>0</v>
      </c>
      <c r="F30" s="15">
        <v>0</v>
      </c>
      <c r="G30" s="15">
        <v>0</v>
      </c>
      <c r="H30" s="15">
        <f t="shared" ref="H30:H33" si="9">F30+G30</f>
        <v>0</v>
      </c>
      <c r="I30" s="43"/>
      <c r="J30" s="48" t="s">
        <v>37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43"/>
      <c r="J31" s="49"/>
    </row>
    <row r="32" s="1" customFormat="1" customHeight="1" spans="1:10">
      <c r="A32" s="17"/>
      <c r="B32" s="18" t="s">
        <v>38</v>
      </c>
      <c r="C32" s="19">
        <f>SUM(C30)</f>
        <v>0</v>
      </c>
      <c r="D32" s="19">
        <f>SUM(D30)</f>
        <v>0</v>
      </c>
      <c r="E32" s="19">
        <f>SUM(E30)</f>
        <v>0</v>
      </c>
      <c r="F32" s="19">
        <f t="shared" ref="F32:H32" si="10">SUM(F30:F31)</f>
        <v>0</v>
      </c>
      <c r="G32" s="19">
        <f t="shared" si="10"/>
        <v>0</v>
      </c>
      <c r="H32" s="19">
        <f t="shared" si="10"/>
        <v>0</v>
      </c>
      <c r="I32" s="46"/>
      <c r="J32" s="50"/>
    </row>
    <row r="33" customHeight="1" spans="1:10">
      <c r="A33" s="13">
        <v>9</v>
      </c>
      <c r="B33" s="14" t="s">
        <v>39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9"/>
        <v>0</v>
      </c>
      <c r="I33" s="43"/>
      <c r="J33" s="44" t="s">
        <v>40</v>
      </c>
    </row>
    <row r="34" s="1" customFormat="1" customHeight="1" spans="1:10">
      <c r="A34" s="17"/>
      <c r="B34" s="18" t="s">
        <v>41</v>
      </c>
      <c r="C34" s="19">
        <f>SUM(C33)</f>
        <v>0</v>
      </c>
      <c r="D34" s="19">
        <f>SUM(D33)</f>
        <v>0</v>
      </c>
      <c r="E34" s="19">
        <f>SUM(E33)</f>
        <v>0</v>
      </c>
      <c r="F34" s="19">
        <f t="shared" ref="F34:H34" si="11">SUM(F33:F33)</f>
        <v>0</v>
      </c>
      <c r="G34" s="19">
        <f t="shared" si="11"/>
        <v>0</v>
      </c>
      <c r="H34" s="19">
        <f t="shared" si="11"/>
        <v>0</v>
      </c>
      <c r="I34" s="46"/>
      <c r="J34" s="47"/>
    </row>
    <row r="35" customHeight="1" spans="1:10">
      <c r="A35" s="20">
        <v>10</v>
      </c>
      <c r="B35" s="21" t="s">
        <v>42</v>
      </c>
      <c r="C35" s="22">
        <v>0</v>
      </c>
      <c r="D35" s="23"/>
      <c r="E35" s="22">
        <f>C35*D35</f>
        <v>0</v>
      </c>
      <c r="F35" s="15">
        <v>0</v>
      </c>
      <c r="G35" s="15">
        <v>0</v>
      </c>
      <c r="H35" s="15"/>
      <c r="I35" s="43"/>
      <c r="J35" s="51"/>
    </row>
    <row r="36" customHeight="1" spans="1:10">
      <c r="A36" s="28"/>
      <c r="B36" s="29"/>
      <c r="C36" s="30"/>
      <c r="D36" s="31"/>
      <c r="E36" s="30"/>
      <c r="F36" s="15">
        <v>0</v>
      </c>
      <c r="G36" s="15">
        <v>0</v>
      </c>
      <c r="H36" s="15"/>
      <c r="I36" s="43"/>
      <c r="J36" s="52"/>
    </row>
    <row r="37" customHeight="1" spans="1:10">
      <c r="A37" s="28"/>
      <c r="B37" s="29"/>
      <c r="C37" s="30"/>
      <c r="D37" s="31"/>
      <c r="E37" s="30"/>
      <c r="F37" s="15">
        <v>0</v>
      </c>
      <c r="G37" s="15">
        <v>0</v>
      </c>
      <c r="H37" s="15"/>
      <c r="I37" s="43"/>
      <c r="J37" s="52"/>
    </row>
    <row r="38" s="1" customFormat="1" customHeight="1" spans="1:10">
      <c r="A38" s="17"/>
      <c r="B38" s="18" t="s">
        <v>43</v>
      </c>
      <c r="C38" s="19">
        <f>SUM(C35)</f>
        <v>0</v>
      </c>
      <c r="D38" s="19">
        <f>SUM(D35)</f>
        <v>0</v>
      </c>
      <c r="E38" s="19">
        <f>SUM(E35)</f>
        <v>0</v>
      </c>
      <c r="F38" s="19">
        <f t="shared" ref="F38:H38" si="12">SUM(F35:F37)</f>
        <v>0</v>
      </c>
      <c r="G38" s="19">
        <f t="shared" si="12"/>
        <v>0</v>
      </c>
      <c r="H38" s="19">
        <f t="shared" si="12"/>
        <v>0</v>
      </c>
      <c r="I38" s="46"/>
      <c r="J38" s="53"/>
    </row>
    <row r="39" customHeight="1" spans="1:10">
      <c r="A39" s="17"/>
      <c r="B39" s="18" t="s">
        <v>44</v>
      </c>
      <c r="C39" s="19">
        <f t="shared" ref="C39:H39" si="13">SUM(C38,C34,C32,C29,C26,C24,C20,C16,C13,C10)</f>
        <v>0</v>
      </c>
      <c r="D39" s="19">
        <f t="shared" si="13"/>
        <v>0</v>
      </c>
      <c r="E39" s="19">
        <f t="shared" si="13"/>
        <v>0</v>
      </c>
      <c r="F39" s="19">
        <f t="shared" si="13"/>
        <v>4650</v>
      </c>
      <c r="G39" s="19">
        <f t="shared" si="13"/>
        <v>0</v>
      </c>
      <c r="H39" s="19">
        <f t="shared" si="13"/>
        <v>0</v>
      </c>
      <c r="I39" s="46"/>
      <c r="J39" s="54"/>
    </row>
    <row r="43" customHeight="1" spans="1:9">
      <c r="A43" s="35" t="s">
        <v>45</v>
      </c>
      <c r="B43" s="36"/>
      <c r="C43" s="37" t="s">
        <v>46</v>
      </c>
      <c r="D43" s="37"/>
      <c r="E43" s="37" t="s">
        <v>47</v>
      </c>
      <c r="F43" s="37"/>
      <c r="G43" s="37" t="s">
        <v>48</v>
      </c>
      <c r="H43" s="37"/>
      <c r="I43" s="55" t="s">
        <v>49</v>
      </c>
    </row>
    <row r="44" customHeight="1" spans="1:9">
      <c r="A44" s="38">
        <v>0</v>
      </c>
      <c r="B44" s="39"/>
      <c r="C44" s="39">
        <f>F39</f>
        <v>4650</v>
      </c>
      <c r="D44" s="39"/>
      <c r="E44" s="39">
        <f>F39</f>
        <v>4650</v>
      </c>
      <c r="F44" s="39"/>
      <c r="G44" s="39">
        <f>G39</f>
        <v>0</v>
      </c>
      <c r="H44" s="39"/>
      <c r="I44" s="56">
        <f>E44+G44</f>
        <v>4650</v>
      </c>
    </row>
    <row r="46" customHeight="1" spans="1:9">
      <c r="A46" s="40" t="s">
        <v>50</v>
      </c>
      <c r="B46" s="1"/>
      <c r="C46" s="41" t="s">
        <v>51</v>
      </c>
      <c r="D46" s="40"/>
      <c r="E46" s="40" t="s">
        <v>52</v>
      </c>
      <c r="F46" s="40"/>
      <c r="G46" s="40" t="s">
        <v>53</v>
      </c>
      <c r="H46" s="40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3"/>
    <mergeCell ref="A27:A28"/>
    <mergeCell ref="A30:A31"/>
    <mergeCell ref="A35:A37"/>
    <mergeCell ref="B6:B7"/>
    <mergeCell ref="B8:B9"/>
    <mergeCell ref="B11:B12"/>
    <mergeCell ref="B14:B15"/>
    <mergeCell ref="B17:B19"/>
    <mergeCell ref="B21:B23"/>
    <mergeCell ref="B27:B28"/>
    <mergeCell ref="B30:B31"/>
    <mergeCell ref="B35:B37"/>
    <mergeCell ref="C8:C9"/>
    <mergeCell ref="C11:C12"/>
    <mergeCell ref="C14:C15"/>
    <mergeCell ref="C17:C19"/>
    <mergeCell ref="C21:C23"/>
    <mergeCell ref="C27:C28"/>
    <mergeCell ref="C30:C31"/>
    <mergeCell ref="C35:C37"/>
    <mergeCell ref="D8:D9"/>
    <mergeCell ref="D11:D12"/>
    <mergeCell ref="D14:D15"/>
    <mergeCell ref="D17:D19"/>
    <mergeCell ref="D21:D23"/>
    <mergeCell ref="D27:D28"/>
    <mergeCell ref="D30:D31"/>
    <mergeCell ref="D35:D37"/>
    <mergeCell ref="E8:E9"/>
    <mergeCell ref="E11:E12"/>
    <mergeCell ref="E14:E15"/>
    <mergeCell ref="E17:E19"/>
    <mergeCell ref="E21:E23"/>
    <mergeCell ref="E27:E28"/>
    <mergeCell ref="E30:E31"/>
    <mergeCell ref="E35:E37"/>
    <mergeCell ref="J4:J5"/>
    <mergeCell ref="J6:J7"/>
    <mergeCell ref="J8:J10"/>
    <mergeCell ref="J11:J13"/>
    <mergeCell ref="J14:J16"/>
    <mergeCell ref="J17:J20"/>
    <mergeCell ref="J21:J24"/>
    <mergeCell ref="J25:J26"/>
    <mergeCell ref="J27:J29"/>
    <mergeCell ref="J30:J32"/>
    <mergeCell ref="J33:J34"/>
    <mergeCell ref="J35:J38"/>
    <mergeCell ref="H4:I5"/>
  </mergeCells>
  <pageMargins left="0.75" right="0.75" top="1" bottom="1" header="0.5" footer="0.5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Tsuki_</cp:lastModifiedBy>
  <dcterms:created xsi:type="dcterms:W3CDTF">2022-10-24T08:59:00Z</dcterms:created>
  <dcterms:modified xsi:type="dcterms:W3CDTF">2024-04-17T06:53:44Z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11157FEBF94B4D23847E0CA985224E13_13</vt:lpwstr>
  </property>
  <property fmtid="{D5CDD505-2E9C-101B-9397-08002B2CF9AE}" pid="3" name="KSOProductBuildVer">
    <vt:lpwstr>2052-12.1.0.16729</vt:lpwstr>
  </property>
</Properties>
</file>