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员工差旅明细" sheetId="2" r:id="rId1"/>
    <sheet name="大交通" sheetId="4" r:id="rId2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<sst xmlns="http://schemas.openxmlformats.org/spreadsheetml/2006/main" count="59" uniqueCount="39">
  <si>
    <t>【员工差旅报销单】</t>
  </si>
  <si>
    <t>姓名:</t>
  </si>
  <si>
    <t>郭海燕</t>
  </si>
  <si>
    <t>职位:</t>
  </si>
  <si>
    <t>员工</t>
  </si>
  <si>
    <t>发生地:</t>
  </si>
  <si>
    <t>深圳</t>
  </si>
  <si>
    <t>部门:</t>
  </si>
  <si>
    <t>会奖2部</t>
  </si>
  <si>
    <t>发生日期:</t>
  </si>
  <si>
    <t>2025.9.13-20</t>
  </si>
  <si>
    <t>报销日期:</t>
  </si>
  <si>
    <t>2025.9月</t>
  </si>
  <si>
    <t>团号:</t>
  </si>
  <si>
    <t>HMJB-250913-YJS491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</si>
  <si>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</si>
  <si>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</si>
  <si>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</si>
  <si>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</si>
  <si>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</si>
  <si>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</si>
  <si>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</si>
  <si>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</si>
  <si>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</si>
  <si>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9.12-20打车</t>
  </si>
  <si>
    <t>用餐</t>
  </si>
  <si>
    <t xml:space="preserve">9.12-18用餐 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</si>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</sst>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4" fillId="2" borderId="0" xfId="51" applyFont="1" applyFill="1" applyBorder="1" applyAlignment="1">
      <alignment horizontal="center" vertical="center"/>
    </xf>
    <xf numFmtId="0" fontId="4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2" borderId="5" xfId="51" applyFont="1" applyFill="1" applyBorder="1" applyAlignment="1">
      <alignment horizontal="center"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" xfId="51" applyFont="1" applyFill="1" applyBorder="1" applyAlignment="1">
      <alignment vertical="center"/>
    </xf>
    <xf numFmtId="0" fontId="3" fillId="3" borderId="8" xfId="51" applyFont="1" applyFill="1" applyBorder="1" applyAlignment="1">
      <alignment vertical="center"/>
    </xf>
    <xf numFmtId="176" fontId="3" fillId="3" borderId="8" xfId="51" applyNumberFormat="1" applyFont="1" applyFill="1" applyBorder="1" applyAlignment="1">
      <alignment horizontal="center" vertical="center"/>
    </xf>
    <xf numFmtId="0" fontId="3" fillId="3" borderId="3" xfId="51" applyFont="1" applyFill="1" applyBorder="1" applyAlignment="1">
      <alignment vertical="center"/>
    </xf>
    <xf numFmtId="176" fontId="3" fillId="3" borderId="7" xfId="51" applyNumberFormat="1" applyFont="1" applyFill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177" fontId="5" fillId="0" borderId="8" xfId="51" applyNumberFormat="1" applyFont="1" applyBorder="1" applyAlignment="1">
      <alignment horizontal="center" vertical="center"/>
    </xf>
    <xf numFmtId="178" fontId="5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4" fillId="0" borderId="0" xfId="51" applyFont="1">
      <alignment vertical="center"/>
    </xf>
    <xf numFmtId="0" fontId="4" fillId="2" borderId="11" xfId="51" applyFont="1" applyFill="1" applyBorder="1" applyAlignment="1">
      <alignment horizontal="center" vertical="center"/>
    </xf>
    <xf numFmtId="0" fontId="4" fillId="0" borderId="5" xfId="51" applyFont="1" applyBorder="1">
      <alignment vertical="center"/>
    </xf>
    <xf numFmtId="0" fontId="4" fillId="2" borderId="12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58" fontId="3" fillId="3" borderId="8" xfId="51" applyNumberFormat="1" applyFont="1" applyFill="1" applyBorder="1" applyAlignment="1">
      <alignment horizontal="left" vertical="center"/>
    </xf>
    <xf numFmtId="177" fontId="5" fillId="0" borderId="6" xfId="51" applyNumberFormat="1" applyFont="1" applyBorder="1" applyAlignment="1">
      <alignment horizontal="center" vertical="center"/>
    </xf>
    <xf numFmtId="177" fontId="5" fillId="0" borderId="7" xfId="51" applyNumberFormat="1" applyFont="1" applyBorder="1" applyAlignment="1">
      <alignment horizontal="center" vertical="center"/>
    </xf>
    <xf numFmtId="0" fontId="5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236345" cy="560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577215</xdr:colOff>
      <xdr:row>2</xdr:row>
      <xdr:rowOff>45720</xdr:rowOff>
    </xdr:from>
    <xdr:to>
      <xdr:col>10</xdr:col>
      <xdr:colOff>379730</xdr:colOff>
      <xdr:row>32</xdr:row>
      <xdr:rowOff>145415</xdr:rowOff>
    </xdr:to>
    <xdr:pic>
      <xdr:nvPicPr>
        <xdr:cNvPr id="2" name="图片 1" descr="c499286c8a7d46ca3d3fc902662b27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0465" y="401320"/>
          <a:ext cx="2945765" cy="543369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</xdr:colOff>
      <xdr:row>1</xdr:row>
      <xdr:rowOff>201930</xdr:rowOff>
    </xdr:from>
    <xdr:to>
      <xdr:col>5</xdr:col>
      <xdr:colOff>384175</xdr:colOff>
      <xdr:row>31</xdr:row>
      <xdr:rowOff>166370</xdr:rowOff>
    </xdr:to>
    <xdr:pic>
      <xdr:nvPicPr>
        <xdr:cNvPr id="3" name="图片 2" descr="c82ef5f78c6614e0f5a7dfe93912e1e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" y="355600"/>
          <a:ext cx="2864485" cy="5322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zoomScale="94" zoomScaleNormal="94" workbookViewId="0">
      <selection activeCell="A38" sqref="$A25:$XFD38"/>
    </sheetView>
  </sheetViews>
  <sheetFormatPr defaultColWidth="9" defaultRowHeight="14"/>
  <cols>
    <col min="1" max="1" width="1.46363636363636" customWidth="1"/>
    <col min="2" max="3" width="2.22727272727273" customWidth="1"/>
    <col min="4" max="4" width="12.1454545454545" customWidth="1"/>
    <col min="5" max="5" width="0.845454545454545" customWidth="1"/>
    <col min="6" max="6" width="18" customWidth="1"/>
    <col min="7" max="7" width="11.6181818181818" customWidth="1"/>
    <col min="8" max="8" width="11.1454545454545" customWidth="1"/>
    <col min="9" max="9" width="1" customWidth="1"/>
    <col min="10" max="10" width="11.8454545454545" customWidth="1"/>
    <col min="11" max="11" width="25.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37"/>
      <c r="J7" s="12" t="s">
        <v>12</v>
      </c>
      <c r="K7" s="38"/>
    </row>
    <row r="8" ht="20.15" customHeight="1" spans="2:11">
      <c r="B8" s="14"/>
      <c r="C8" s="15"/>
      <c r="D8" s="16"/>
      <c r="E8" s="16"/>
      <c r="F8" s="17"/>
      <c r="G8" s="17"/>
      <c r="H8" s="18" t="s">
        <v>13</v>
      </c>
      <c r="I8" s="39"/>
      <c r="J8" s="17" t="s">
        <v>14</v>
      </c>
      <c r="K8" s="40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5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347.01</v>
      </c>
      <c r="H11" s="27"/>
      <c r="I11" s="41"/>
      <c r="J11" s="29"/>
      <c r="K11" s="42" t="s">
        <v>24</v>
      </c>
    </row>
    <row r="12" ht="20.15" customHeight="1" spans="2:11">
      <c r="B12" s="22"/>
      <c r="C12" s="23"/>
      <c r="D12" s="24"/>
      <c r="E12" s="28"/>
      <c r="F12" s="26"/>
      <c r="G12" s="27"/>
      <c r="H12" s="29"/>
      <c r="I12" s="41"/>
      <c r="J12" s="29"/>
      <c r="K12" s="42"/>
    </row>
    <row r="13" ht="20.15" customHeight="1" spans="2:11">
      <c r="B13" s="22">
        <v>2</v>
      </c>
      <c r="C13" s="23"/>
      <c r="D13" s="24"/>
      <c r="E13" s="28"/>
      <c r="F13" s="26"/>
      <c r="G13" s="27"/>
      <c r="H13" s="29"/>
      <c r="I13" s="41"/>
      <c r="J13" s="29"/>
      <c r="K13" s="42"/>
    </row>
    <row r="14" ht="20.15" customHeight="1" spans="2:11">
      <c r="B14" s="22">
        <v>3</v>
      </c>
      <c r="C14" s="23"/>
      <c r="D14" s="24"/>
      <c r="E14" s="25" t="s">
        <v>25</v>
      </c>
      <c r="F14" s="26"/>
      <c r="G14" s="27">
        <v>695.07</v>
      </c>
      <c r="H14" s="29"/>
      <c r="I14" s="41"/>
      <c r="J14" s="29"/>
      <c r="K14" s="42" t="s">
        <v>26</v>
      </c>
    </row>
    <row r="15" ht="20.15" customHeight="1" spans="2:11">
      <c r="B15" s="22">
        <v>4</v>
      </c>
      <c r="C15" s="23"/>
      <c r="D15" s="24"/>
      <c r="E15" s="28"/>
      <c r="F15" s="26"/>
      <c r="G15" s="27"/>
      <c r="H15" s="29"/>
      <c r="I15" s="41"/>
      <c r="J15" s="29"/>
      <c r="K15" s="42"/>
    </row>
    <row r="16" ht="20.15" customHeight="1" spans="2:11">
      <c r="B16" s="22">
        <v>5</v>
      </c>
      <c r="C16" s="23"/>
      <c r="D16" s="24"/>
      <c r="E16" s="28"/>
      <c r="F16" s="26"/>
      <c r="G16" s="27"/>
      <c r="H16" s="29"/>
      <c r="I16" s="41"/>
      <c r="J16" s="29"/>
      <c r="K16" s="42"/>
    </row>
    <row r="17" ht="20.15" customHeight="1" spans="2:11">
      <c r="B17" s="19" t="s">
        <v>27</v>
      </c>
      <c r="C17" s="30"/>
      <c r="D17" s="30"/>
      <c r="E17" s="30"/>
      <c r="F17" s="20"/>
      <c r="G17" s="31">
        <f>SUM(G11:G16)</f>
        <v>1042.08</v>
      </c>
      <c r="H17" s="31">
        <f>SUM(H11:H11)</f>
        <v>0</v>
      </c>
      <c r="I17" s="43">
        <f>SUM(I11:J11)</f>
        <v>0</v>
      </c>
      <c r="J17" s="44"/>
      <c r="K17" s="45"/>
    </row>
    <row r="18" ht="20.15" customHeight="1" spans="2:11">
      <c r="B18" s="9"/>
      <c r="C18" s="9"/>
      <c r="D18" s="9"/>
      <c r="E18" s="9"/>
      <c r="F18" s="9"/>
      <c r="G18" s="9"/>
      <c r="H18" s="9"/>
      <c r="I18" s="9"/>
      <c r="J18" s="46"/>
      <c r="K18" s="9"/>
    </row>
    <row r="19" ht="20.15" customHeight="1" spans="2:11">
      <c r="B19" s="21" t="s">
        <v>19</v>
      </c>
      <c r="C19" s="21"/>
      <c r="D19" s="21"/>
      <c r="E19" s="21"/>
      <c r="F19" s="21"/>
      <c r="G19" s="21" t="s">
        <v>28</v>
      </c>
      <c r="H19" s="21"/>
      <c r="I19" s="21"/>
      <c r="J19" s="21"/>
      <c r="K19" s="21" t="s">
        <v>29</v>
      </c>
    </row>
    <row r="20" ht="20.15" customHeight="1" spans="2:11">
      <c r="B20" s="32">
        <f>G17</f>
        <v>1042.08</v>
      </c>
      <c r="C20" s="32"/>
      <c r="D20" s="32"/>
      <c r="E20" s="32"/>
      <c r="F20" s="32"/>
      <c r="G20" s="32">
        <f>H17</f>
        <v>0</v>
      </c>
      <c r="H20" s="32"/>
      <c r="I20" s="32"/>
      <c r="J20" s="32"/>
      <c r="K20" s="47">
        <f>SUM(B20:J20)</f>
        <v>1042.08</v>
      </c>
    </row>
    <row r="21" ht="20.15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ht="20.15" customHeight="1" spans="2:11">
      <c r="B22" s="9" t="s">
        <v>30</v>
      </c>
      <c r="C22" s="9"/>
      <c r="D22" s="9"/>
      <c r="E22" s="9"/>
      <c r="F22" s="9" t="s">
        <v>31</v>
      </c>
      <c r="G22" s="9" t="s">
        <v>32</v>
      </c>
      <c r="H22" s="9"/>
      <c r="I22" s="9"/>
      <c r="J22" s="9" t="s">
        <v>33</v>
      </c>
      <c r="K22" s="9"/>
    </row>
    <row r="25" ht="17.5" hidden="1" spans="1:11">
      <c r="A25" s="2" t="s">
        <v>34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hidden="1"/>
    <row r="27" ht="20.15" hidden="1" customHeight="1" spans="2:11">
      <c r="B27" s="4"/>
      <c r="C27" s="5"/>
      <c r="D27" s="6" t="s">
        <v>1</v>
      </c>
      <c r="E27" s="6"/>
      <c r="F27" s="7"/>
      <c r="G27" s="7"/>
      <c r="H27" s="6" t="s">
        <v>3</v>
      </c>
      <c r="I27" s="5"/>
      <c r="J27" s="7" t="s">
        <v>4</v>
      </c>
      <c r="K27" s="35"/>
    </row>
    <row r="28" ht="20.15" hidden="1" customHeight="1" spans="2:12">
      <c r="B28" s="8"/>
      <c r="C28" s="9"/>
      <c r="D28" s="10" t="s">
        <v>5</v>
      </c>
      <c r="E28" s="10"/>
      <c r="F28" s="11"/>
      <c r="G28" s="11"/>
      <c r="H28" s="10" t="s">
        <v>7</v>
      </c>
      <c r="I28" s="9"/>
      <c r="J28" s="11" t="s">
        <v>8</v>
      </c>
      <c r="K28" s="36"/>
      <c r="L28" s="48"/>
    </row>
    <row r="29" ht="20.15" hidden="1" customHeight="1" spans="2:12">
      <c r="B29" s="8"/>
      <c r="C29" s="9"/>
      <c r="D29" s="10" t="s">
        <v>9</v>
      </c>
      <c r="E29" s="10"/>
      <c r="F29" s="12"/>
      <c r="G29" s="12"/>
      <c r="H29" s="13"/>
      <c r="I29" s="37"/>
      <c r="J29" s="12"/>
      <c r="K29" s="12"/>
      <c r="L29" s="48"/>
    </row>
    <row r="30" ht="20.15" hidden="1" customHeight="1" spans="2:11">
      <c r="B30" s="14"/>
      <c r="C30" s="15"/>
      <c r="D30" s="16"/>
      <c r="E30" s="16"/>
      <c r="F30" s="17"/>
      <c r="G30" s="17"/>
      <c r="H30" s="18" t="s">
        <v>13</v>
      </c>
      <c r="I30" s="39"/>
      <c r="J30" s="17" t="s">
        <v>14</v>
      </c>
      <c r="K30" s="40"/>
    </row>
    <row r="31" ht="20.15" hidden="1" customHeight="1"/>
    <row r="32" ht="20.15" hidden="1" customHeight="1" spans="2:11">
      <c r="B32" s="24"/>
      <c r="C32" s="24"/>
      <c r="D32" s="33" t="s">
        <v>35</v>
      </c>
      <c r="E32" s="24" t="s">
        <v>36</v>
      </c>
      <c r="F32" s="24"/>
      <c r="G32" s="27" t="s">
        <v>37</v>
      </c>
      <c r="H32" s="27" t="s">
        <v>38</v>
      </c>
      <c r="I32" s="27" t="s">
        <v>27</v>
      </c>
      <c r="J32" s="27"/>
      <c r="K32" s="49" t="s">
        <v>21</v>
      </c>
    </row>
    <row r="33" ht="20.15" hidden="1" customHeight="1" spans="2:11">
      <c r="B33" s="24">
        <v>1</v>
      </c>
      <c r="C33" s="24"/>
      <c r="D33" s="33" t="s">
        <v>6</v>
      </c>
      <c r="E33" s="12"/>
      <c r="F33" s="12"/>
      <c r="G33" s="27"/>
      <c r="H33" s="27"/>
      <c r="I33" s="41">
        <f>G33*H33</f>
        <v>0</v>
      </c>
      <c r="J33" s="29"/>
      <c r="K33" s="50"/>
    </row>
    <row r="34" customFormat="1" ht="20.15" hidden="1" customHeight="1" spans="2:11">
      <c r="B34" s="24">
        <v>2</v>
      </c>
      <c r="C34" s="24"/>
      <c r="D34" s="33" t="s">
        <v>6</v>
      </c>
      <c r="E34" s="12"/>
      <c r="F34" s="12"/>
      <c r="G34" s="27"/>
      <c r="H34" s="27"/>
      <c r="I34" s="41">
        <f>G34*H34</f>
        <v>0</v>
      </c>
      <c r="J34" s="29"/>
      <c r="K34" s="50"/>
    </row>
    <row r="35" customFormat="1" ht="20.15" hidden="1" customHeight="1" spans="2:11">
      <c r="B35" s="24">
        <v>3</v>
      </c>
      <c r="C35" s="24"/>
      <c r="D35" s="33" t="s">
        <v>6</v>
      </c>
      <c r="E35" s="12"/>
      <c r="F35" s="12"/>
      <c r="G35" s="27"/>
      <c r="H35" s="27"/>
      <c r="I35" s="41">
        <f>G35*H35</f>
        <v>0</v>
      </c>
      <c r="J35" s="29"/>
      <c r="K35" s="45"/>
    </row>
    <row r="36" ht="20.15" hidden="1" customHeight="1" spans="2:11">
      <c r="B36" s="19" t="s">
        <v>27</v>
      </c>
      <c r="C36" s="30"/>
      <c r="D36" s="30"/>
      <c r="E36" s="30"/>
      <c r="F36" s="20"/>
      <c r="G36" s="31"/>
      <c r="H36" s="31">
        <f>SUM(H33:H35)</f>
        <v>0</v>
      </c>
      <c r="I36" s="43">
        <f>SUM(I33:J35)</f>
        <v>0</v>
      </c>
      <c r="J36" s="44"/>
      <c r="K36" s="45"/>
    </row>
    <row r="37" ht="20.15" hidden="1" customHeight="1" spans="2:11">
      <c r="B37" s="9" t="s">
        <v>30</v>
      </c>
      <c r="C37" s="9"/>
      <c r="D37" s="9"/>
      <c r="E37" s="9"/>
      <c r="F37" s="9" t="s">
        <v>31</v>
      </c>
      <c r="G37" s="9" t="s">
        <v>32</v>
      </c>
      <c r="H37" s="9"/>
      <c r="I37" s="9"/>
      <c r="J37" s="9" t="s">
        <v>33</v>
      </c>
      <c r="K37" s="9"/>
    </row>
    <row r="38" hidden="1" spans="10:10">
      <c r="J38" s="51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3:C13"/>
    <mergeCell ref="B14:C14"/>
    <mergeCell ref="B15:C15"/>
    <mergeCell ref="B16:C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3" zoomScaleNormal="63" workbookViewId="0">
      <selection activeCell="M25" sqref="M25"/>
    </sheetView>
  </sheetViews>
  <sheetFormatPr defaultColWidth="9" defaultRowHeight="14"/>
  <sheetData/>
  <pageMargins left="0.7" right="0.7" top="0.75" bottom="0.75" header="0.3" footer="0.3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2014-04-26T00:52:00Z</dcterms:created>
  <cp:lastPrinted>2022-09-19T17:58:00Z</cp:lastPrinted>
  <dcterms:modified xsi:type="dcterms:W3CDTF">2025-09-25T04:25:28Z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88D249FBD563448D8F119FC3487E1B3E_13</vt:lpwstr>
  </property>
</Properties>
</file>