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tdd/Desktop/07-爱美客-深圳/内部流程/"/>
    </mc:Choice>
  </mc:AlternateContent>
  <xr:revisionPtr revIDLastSave="0" documentId="13_ncr:1_{99511D6B-B89C-0E45-B231-30BBD1DDA7D6}" xr6:coauthVersionLast="47" xr6:coauthVersionMax="47" xr10:uidLastSave="{00000000-0000-0000-0000-000000000000}"/>
  <bookViews>
    <workbookView xWindow="0" yWindow="68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H21" i="1" l="1"/>
  <c r="H32" i="1"/>
  <c r="H35" i="1" s="1"/>
  <c r="G21" i="1"/>
  <c r="G35" i="1"/>
  <c r="F35" i="1"/>
  <c r="E35" i="1"/>
  <c r="D35" i="1"/>
  <c r="C35" i="1"/>
  <c r="E32" i="1"/>
  <c r="G31" i="1"/>
  <c r="F31" i="1"/>
  <c r="D31" i="1"/>
  <c r="C31" i="1"/>
  <c r="H30" i="1"/>
  <c r="H31" i="1" s="1"/>
  <c r="E30" i="1"/>
  <c r="E31" i="1" s="1"/>
  <c r="G29" i="1"/>
  <c r="F29" i="1"/>
  <c r="D29" i="1"/>
  <c r="C29" i="1"/>
  <c r="H28" i="1"/>
  <c r="H27" i="1"/>
  <c r="E27" i="1"/>
  <c r="E29" i="1" s="1"/>
  <c r="G26" i="1"/>
  <c r="F26" i="1"/>
  <c r="D26" i="1"/>
  <c r="C26" i="1"/>
  <c r="H25" i="1"/>
  <c r="H24" i="1"/>
  <c r="H26" i="1" s="1"/>
  <c r="E24" i="1"/>
  <c r="E26" i="1" s="1"/>
  <c r="G23" i="1"/>
  <c r="F23" i="1"/>
  <c r="D23" i="1"/>
  <c r="C23" i="1"/>
  <c r="H22" i="1"/>
  <c r="H23" i="1" s="1"/>
  <c r="E22" i="1"/>
  <c r="E23" i="1" s="1"/>
  <c r="D21" i="1"/>
  <c r="C21" i="1"/>
  <c r="E20" i="1"/>
  <c r="E21" i="1" s="1"/>
  <c r="H19" i="1"/>
  <c r="G19" i="1"/>
  <c r="F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E8" i="1"/>
  <c r="E10" i="1" s="1"/>
  <c r="H10" i="1" l="1"/>
  <c r="H16" i="1"/>
  <c r="H13" i="1"/>
  <c r="D36" i="1"/>
  <c r="H29" i="1"/>
  <c r="H36" i="1" s="1"/>
  <c r="F36" i="1"/>
  <c r="E41" i="1" s="1"/>
  <c r="C36" i="1"/>
  <c r="G36" i="1"/>
  <c r="G41" i="1" s="1"/>
  <c r="E36" i="1"/>
  <c r="A41" i="1" s="1"/>
  <c r="C41" i="1" l="1"/>
  <c r="I41" i="1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<sst xmlns="http://schemas.openxmlformats.org/spreadsheetml/2006/main" count="54" uniqueCount="54">
  <si>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</si>
  <si>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</si>
  <si>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</si>
  <si>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</si>
  <si>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</si>
  <si>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</si>
  <si>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</si>
  <si>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</si>
  <si>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</si>
  <si>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</si>
  <si>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</si>
  <si>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</si>
  <si>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</si>
  <si>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</si>
  <si>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</si>
  <si>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</si>
  <si>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</si>
  <si>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</si>
  <si>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</si>
  <si>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</si>
  <si>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</si>
  <si>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</si>
  <si>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</si>
  <si>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</si>
  <si>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</si>
  <si>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</si>
  <si>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</si>
  <si>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</si>
  <si>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</si>
  <si>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</si>
  <si>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</si>
  <si>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</si>
  <si>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</si>
  <si>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</si>
  <si>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</si>
  <si>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</si>
  <si>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</si>
  <si>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</si>
  <si>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</si>
  <si>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</si>
  <si>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</si>
  <si>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</si>
  <si>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</si>
  <si>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</si>
  <si>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</si>
  <si>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</si>
  <si>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</si>
  <si>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</si>
  <si>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</si>
  <si>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</si>
  <si>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</si>
  <si>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团号：HMVB-240517-AMK885</t>
    <phoneticPr fontId="8" type="noConversion"/>
  </si>
  <si>
    <t>会议日期：2024.5.26</t>
    <phoneticPr fontId="8" type="noConversion"/>
  </si>
  <si>
    <t>互动礼品、水、立牌、第三方演绎打车费、物料等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</si>
</sst>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40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4" fillId="6" borderId="3" xfId="0" applyFont="1" applyFill="1" applyBorder="1" applyAlignment="1">
      <alignment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3"/>
  <sheetViews>
    <sheetView tabSelected="1" workbookViewId="0">
      <selection activeCell="I27" sqref="I27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34.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51</v>
      </c>
      <c r="I4" s="54"/>
      <c r="J4" s="54" t="s">
        <v>52</v>
      </c>
    </row>
    <row r="5" spans="1:12" ht="21" customHeight="1">
      <c r="H5" s="55"/>
      <c r="I5" s="55"/>
      <c r="J5" s="55"/>
    </row>
    <row r="6" spans="1:12" ht="21" customHeight="1">
      <c r="A6" s="40" t="s">
        <v>1</v>
      </c>
      <c r="B6" s="45" t="s">
        <v>2</v>
      </c>
      <c r="C6" s="27" t="s">
        <v>3</v>
      </c>
      <c r="D6" s="27"/>
      <c r="E6" s="27"/>
      <c r="F6" s="28" t="s">
        <v>4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10">
        <v>0</v>
      </c>
      <c r="G8" s="10">
        <v>0</v>
      </c>
      <c r="H8" s="10">
        <f t="shared" ref="H8:H12" si="0">F8+G8</f>
        <v>0</v>
      </c>
      <c r="I8" s="18"/>
      <c r="J8" s="49" t="s">
        <v>14</v>
      </c>
    </row>
    <row r="9" spans="1:12" ht="21" customHeight="1">
      <c r="A9" s="41"/>
      <c r="B9" s="32"/>
      <c r="C9" s="35"/>
      <c r="D9" s="48"/>
      <c r="E9" s="35"/>
      <c r="F9" s="10">
        <v>0</v>
      </c>
      <c r="G9" s="10">
        <v>0</v>
      </c>
      <c r="H9" s="10">
        <f t="shared" si="0"/>
        <v>0</v>
      </c>
      <c r="I9" s="18"/>
      <c r="J9" s="59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 t="shared" ref="F10:H10" si="1">SUM(F8:F9)</f>
        <v>0</v>
      </c>
      <c r="G10" s="14">
        <f t="shared" si="1"/>
        <v>0</v>
      </c>
      <c r="H10" s="14">
        <f t="shared" si="1"/>
        <v>0</v>
      </c>
      <c r="I10" s="19"/>
      <c r="J10" s="50"/>
    </row>
    <row r="11" spans="1:12" ht="21" customHeight="1">
      <c r="A11" s="42">
        <v>2</v>
      </c>
      <c r="B11" s="33" t="s">
        <v>16</v>
      </c>
      <c r="C11" s="36">
        <v>0</v>
      </c>
      <c r="D11" s="42"/>
      <c r="E11" s="36">
        <f>C11*D11</f>
        <v>0</v>
      </c>
      <c r="F11" s="10">
        <v>0</v>
      </c>
      <c r="G11" s="10">
        <v>0</v>
      </c>
      <c r="H11" s="10">
        <f t="shared" si="0"/>
        <v>0</v>
      </c>
      <c r="I11" s="18"/>
      <c r="J11" s="49" t="s">
        <v>17</v>
      </c>
    </row>
    <row r="12" spans="1:12" ht="21" customHeight="1">
      <c r="A12" s="43"/>
      <c r="B12" s="46"/>
      <c r="C12" s="37"/>
      <c r="D12" s="43"/>
      <c r="E12" s="37"/>
      <c r="F12" s="10">
        <v>0</v>
      </c>
      <c r="G12" s="10">
        <v>0</v>
      </c>
      <c r="H12" s="10">
        <f t="shared" si="0"/>
        <v>0</v>
      </c>
      <c r="I12" s="18"/>
      <c r="J12" s="59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 t="shared" ref="F13:H13" si="2">SUM(F11:F12)</f>
        <v>0</v>
      </c>
      <c r="G13" s="14">
        <f t="shared" si="2"/>
        <v>0</v>
      </c>
      <c r="H13" s="14">
        <f t="shared" si="2"/>
        <v>0</v>
      </c>
      <c r="I13" s="19"/>
      <c r="J13" s="50"/>
    </row>
    <row r="14" spans="1:12" ht="21" customHeight="1">
      <c r="A14" s="41">
        <v>3</v>
      </c>
      <c r="B14" s="32" t="s">
        <v>19</v>
      </c>
      <c r="C14" s="35">
        <v>0</v>
      </c>
      <c r="D14" s="48"/>
      <c r="E14" s="35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56" t="s">
        <v>20</v>
      </c>
    </row>
    <row r="15" spans="1:12" ht="21" customHeight="1">
      <c r="A15" s="41"/>
      <c r="B15" s="32"/>
      <c r="C15" s="35"/>
      <c r="D15" s="48"/>
      <c r="E15" s="35"/>
      <c r="F15" s="10">
        <v>0</v>
      </c>
      <c r="G15" s="10">
        <v>0</v>
      </c>
      <c r="H15" s="10">
        <f>F15+G15</f>
        <v>0</v>
      </c>
      <c r="I15" s="18"/>
      <c r="J15" s="57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 t="shared" ref="F16:H16" si="3">SUM(F14:F15)</f>
        <v>0</v>
      </c>
      <c r="G16" s="14">
        <f t="shared" si="3"/>
        <v>0</v>
      </c>
      <c r="H16" s="14">
        <f t="shared" si="3"/>
        <v>0</v>
      </c>
      <c r="I16" s="19"/>
      <c r="J16" s="58"/>
    </row>
    <row r="17" spans="1:10" ht="21" customHeight="1">
      <c r="A17" s="41">
        <v>4</v>
      </c>
      <c r="B17" s="32" t="s">
        <v>22</v>
      </c>
      <c r="C17" s="35">
        <v>0</v>
      </c>
      <c r="D17" s="48"/>
      <c r="E17" s="35">
        <f>C17*D17</f>
        <v>0</v>
      </c>
      <c r="F17" s="10"/>
      <c r="G17" s="10"/>
      <c r="H17" s="10"/>
      <c r="I17" s="18"/>
      <c r="J17" s="56" t="s">
        <v>23</v>
      </c>
    </row>
    <row r="18" spans="1:10" ht="21" customHeight="1">
      <c r="A18" s="41"/>
      <c r="B18" s="32"/>
      <c r="C18" s="35"/>
      <c r="D18" s="48"/>
      <c r="E18" s="35"/>
      <c r="F18" s="10"/>
      <c r="G18" s="10"/>
      <c r="H18" s="10"/>
      <c r="I18" s="18"/>
      <c r="J18" s="57"/>
    </row>
    <row r="19" spans="1:10" s="1" customFormat="1" ht="21" customHeight="1">
      <c r="A19" s="12"/>
      <c r="B19" s="13" t="s">
        <v>24</v>
      </c>
      <c r="C19" s="14">
        <f>SUM(C17)</f>
        <v>0</v>
      </c>
      <c r="D19" s="14">
        <f>SUM(D17)</f>
        <v>0</v>
      </c>
      <c r="E19" s="14">
        <f>SUM(E17)</f>
        <v>0</v>
      </c>
      <c r="F19" s="14">
        <f t="shared" ref="F19:H19" si="4">SUM(F17:F18)</f>
        <v>0</v>
      </c>
      <c r="G19" s="14">
        <f t="shared" si="4"/>
        <v>0</v>
      </c>
      <c r="H19" s="14">
        <f t="shared" si="4"/>
        <v>0</v>
      </c>
      <c r="I19" s="19"/>
      <c r="J19" s="58"/>
    </row>
    <row r="20" spans="1:10" ht="30">
      <c r="A20" s="25">
        <v>5</v>
      </c>
      <c r="B20" s="62" t="s">
        <v>25</v>
      </c>
      <c r="C20" s="60">
        <v>15000</v>
      </c>
      <c r="D20" s="61">
        <v>1</v>
      </c>
      <c r="E20" s="60">
        <f>C20*D20</f>
        <v>15000</v>
      </c>
      <c r="F20" s="10"/>
      <c r="G20" s="10"/>
      <c r="H20" s="10"/>
      <c r="I20" s="24" t="s">
        <v>53</v>
      </c>
      <c r="J20" s="49" t="s">
        <v>26</v>
      </c>
    </row>
    <row r="21" spans="1:10" s="1" customFormat="1" ht="21" customHeight="1">
      <c r="A21" s="12"/>
      <c r="B21" s="13" t="s">
        <v>27</v>
      </c>
      <c r="C21" s="14">
        <f>SUM(C20)</f>
        <v>15000</v>
      </c>
      <c r="D21" s="14">
        <f>SUM(D20)</f>
        <v>1</v>
      </c>
      <c r="E21" s="14">
        <f>SUM(E20)</f>
        <v>15000</v>
      </c>
      <c r="F21" s="14">
        <f>SUM(F20:F20)</f>
        <v>0</v>
      </c>
      <c r="G21" s="14">
        <f>SUM(G20:G20)</f>
        <v>0</v>
      </c>
      <c r="H21" s="14">
        <f>SUM(H20:H20)</f>
        <v>0</v>
      </c>
      <c r="I21" s="19"/>
      <c r="J21" s="50"/>
    </row>
    <row r="22" spans="1:10" ht="21" customHeight="1">
      <c r="A22" s="8">
        <v>6</v>
      </c>
      <c r="B22" s="9" t="s">
        <v>28</v>
      </c>
      <c r="C22" s="10">
        <v>0</v>
      </c>
      <c r="D22" s="11"/>
      <c r="E22" s="10">
        <f t="shared" ref="E22:E27" si="5">C22*D22</f>
        <v>0</v>
      </c>
      <c r="F22" s="10">
        <v>0</v>
      </c>
      <c r="G22" s="10">
        <v>0</v>
      </c>
      <c r="H22" s="10">
        <f t="shared" ref="H22:H25" si="6">F22+G22</f>
        <v>0</v>
      </c>
      <c r="I22" s="18"/>
      <c r="J22" s="49" t="s">
        <v>29</v>
      </c>
    </row>
    <row r="23" spans="1:10" s="1" customFormat="1" ht="21" customHeight="1">
      <c r="A23" s="12"/>
      <c r="B23" s="13" t="s">
        <v>30</v>
      </c>
      <c r="C23" s="14">
        <f>SUM(C22)</f>
        <v>0</v>
      </c>
      <c r="D23" s="14">
        <f>SUM(D22)</f>
        <v>0</v>
      </c>
      <c r="E23" s="14">
        <f>SUM(E22)</f>
        <v>0</v>
      </c>
      <c r="F23" s="14">
        <f t="shared" ref="F23:H23" si="7">SUM(F22:F22)</f>
        <v>0</v>
      </c>
      <c r="G23" s="14">
        <f t="shared" si="7"/>
        <v>0</v>
      </c>
      <c r="H23" s="14">
        <f t="shared" si="7"/>
        <v>0</v>
      </c>
      <c r="I23" s="19"/>
      <c r="J23" s="58"/>
    </row>
    <row r="24" spans="1:10" ht="21" customHeight="1">
      <c r="A24" s="41">
        <v>7</v>
      </c>
      <c r="B24" s="32" t="s">
        <v>31</v>
      </c>
      <c r="C24" s="35">
        <v>0</v>
      </c>
      <c r="D24" s="48"/>
      <c r="E24" s="35">
        <f t="shared" si="5"/>
        <v>0</v>
      </c>
      <c r="F24" s="10">
        <v>0</v>
      </c>
      <c r="G24" s="10">
        <v>0</v>
      </c>
      <c r="H24" s="10">
        <f t="shared" si="6"/>
        <v>0</v>
      </c>
      <c r="I24" s="18"/>
      <c r="J24" s="51"/>
    </row>
    <row r="25" spans="1:10" ht="21" customHeight="1">
      <c r="A25" s="41"/>
      <c r="B25" s="32"/>
      <c r="C25" s="35"/>
      <c r="D25" s="48"/>
      <c r="E25" s="35"/>
      <c r="F25" s="10">
        <v>0</v>
      </c>
      <c r="G25" s="10">
        <v>0</v>
      </c>
      <c r="H25" s="10">
        <f t="shared" si="6"/>
        <v>0</v>
      </c>
      <c r="I25" s="18"/>
      <c r="J25" s="52"/>
    </row>
    <row r="26" spans="1:10" s="1" customFormat="1" ht="21" customHeight="1">
      <c r="A26" s="12"/>
      <c r="B26" s="13" t="s">
        <v>32</v>
      </c>
      <c r="C26" s="14">
        <f>SUM(C24)</f>
        <v>0</v>
      </c>
      <c r="D26" s="14">
        <f>SUM(D24)</f>
        <v>0</v>
      </c>
      <c r="E26" s="14">
        <f>SUM(E24)</f>
        <v>0</v>
      </c>
      <c r="F26" s="14">
        <f t="shared" ref="F26:H26" si="8">SUM(F24:F25)</f>
        <v>0</v>
      </c>
      <c r="G26" s="14">
        <f t="shared" si="8"/>
        <v>0</v>
      </c>
      <c r="H26" s="14">
        <f t="shared" si="8"/>
        <v>0</v>
      </c>
      <c r="I26" s="19"/>
      <c r="J26" s="53"/>
    </row>
    <row r="27" spans="1:10" ht="21" customHeight="1">
      <c r="A27" s="41">
        <v>8</v>
      </c>
      <c r="B27" s="32" t="s">
        <v>33</v>
      </c>
      <c r="C27" s="35">
        <v>0</v>
      </c>
      <c r="D27" s="48"/>
      <c r="E27" s="35">
        <f t="shared" si="5"/>
        <v>0</v>
      </c>
      <c r="F27" s="10">
        <v>0</v>
      </c>
      <c r="G27" s="10">
        <v>0</v>
      </c>
      <c r="H27" s="10">
        <f t="shared" ref="H27:H30" si="9">F27+G27</f>
        <v>0</v>
      </c>
      <c r="I27" s="18"/>
      <c r="J27" s="56" t="s">
        <v>34</v>
      </c>
    </row>
    <row r="28" spans="1:10" ht="21" customHeight="1">
      <c r="A28" s="41"/>
      <c r="B28" s="32"/>
      <c r="C28" s="35"/>
      <c r="D28" s="48"/>
      <c r="E28" s="35"/>
      <c r="F28" s="10">
        <v>0</v>
      </c>
      <c r="G28" s="10">
        <v>0</v>
      </c>
      <c r="H28" s="10">
        <f t="shared" si="9"/>
        <v>0</v>
      </c>
      <c r="I28" s="18"/>
      <c r="J28" s="57"/>
    </row>
    <row r="29" spans="1:10" s="1" customFormat="1" ht="21" customHeight="1">
      <c r="A29" s="12"/>
      <c r="B29" s="13" t="s">
        <v>35</v>
      </c>
      <c r="C29" s="14">
        <f>SUM(C27)</f>
        <v>0</v>
      </c>
      <c r="D29" s="14">
        <f>SUM(D27)</f>
        <v>0</v>
      </c>
      <c r="E29" s="14">
        <f>SUM(E27)</f>
        <v>0</v>
      </c>
      <c r="F29" s="14">
        <f t="shared" ref="F29:H29" si="10">SUM(F27:F28)</f>
        <v>0</v>
      </c>
      <c r="G29" s="14">
        <f t="shared" si="10"/>
        <v>0</v>
      </c>
      <c r="H29" s="14">
        <f t="shared" si="10"/>
        <v>0</v>
      </c>
      <c r="I29" s="19"/>
      <c r="J29" s="58"/>
    </row>
    <row r="30" spans="1:10" ht="21" customHeight="1">
      <c r="A30" s="8">
        <v>9</v>
      </c>
      <c r="B30" s="9" t="s">
        <v>36</v>
      </c>
      <c r="C30" s="10">
        <v>0</v>
      </c>
      <c r="D30" s="11"/>
      <c r="E30" s="10">
        <f>C30*D30</f>
        <v>0</v>
      </c>
      <c r="F30" s="10">
        <v>0</v>
      </c>
      <c r="G30" s="10">
        <v>0</v>
      </c>
      <c r="H30" s="10">
        <f t="shared" si="9"/>
        <v>0</v>
      </c>
      <c r="I30" s="18"/>
      <c r="J30" s="49" t="s">
        <v>37</v>
      </c>
    </row>
    <row r="31" spans="1:10" s="1" customFormat="1" ht="21" customHeight="1">
      <c r="A31" s="12"/>
      <c r="B31" s="13" t="s">
        <v>38</v>
      </c>
      <c r="C31" s="14">
        <f>SUM(C30)</f>
        <v>0</v>
      </c>
      <c r="D31" s="14">
        <f>SUM(D30)</f>
        <v>0</v>
      </c>
      <c r="E31" s="14">
        <f>SUM(E30)</f>
        <v>0</v>
      </c>
      <c r="F31" s="14">
        <f t="shared" ref="F31:H31" si="11">SUM(F30:F30)</f>
        <v>0</v>
      </c>
      <c r="G31" s="14">
        <f t="shared" si="11"/>
        <v>0</v>
      </c>
      <c r="H31" s="14">
        <f t="shared" si="11"/>
        <v>0</v>
      </c>
      <c r="I31" s="19"/>
      <c r="J31" s="50"/>
    </row>
    <row r="32" spans="1:10" ht="21" customHeight="1">
      <c r="A32" s="42">
        <v>10</v>
      </c>
      <c r="B32" s="33" t="s">
        <v>39</v>
      </c>
      <c r="C32" s="36">
        <v>0</v>
      </c>
      <c r="D32" s="42"/>
      <c r="E32" s="36">
        <f>C32*D32</f>
        <v>0</v>
      </c>
      <c r="F32" s="10"/>
      <c r="G32" s="10"/>
      <c r="H32" s="10">
        <f>F32</f>
        <v>0</v>
      </c>
      <c r="I32" s="23"/>
      <c r="J32" s="51"/>
    </row>
    <row r="33" spans="1:10" ht="21" customHeight="1">
      <c r="A33" s="44"/>
      <c r="B33" s="34"/>
      <c r="C33" s="47"/>
      <c r="D33" s="44"/>
      <c r="E33" s="47"/>
      <c r="F33" s="10"/>
      <c r="G33" s="10"/>
      <c r="H33" s="10"/>
      <c r="I33" s="18"/>
      <c r="J33" s="52"/>
    </row>
    <row r="34" spans="1:10" ht="21" customHeight="1">
      <c r="A34" s="44"/>
      <c r="B34" s="34"/>
      <c r="C34" s="47"/>
      <c r="D34" s="44"/>
      <c r="E34" s="47"/>
      <c r="F34" s="10"/>
      <c r="G34" s="10"/>
      <c r="H34" s="10"/>
      <c r="I34" s="18"/>
      <c r="J34" s="52"/>
    </row>
    <row r="35" spans="1:10" s="1" customFormat="1" ht="21" customHeight="1">
      <c r="A35" s="12"/>
      <c r="B35" s="13" t="s">
        <v>40</v>
      </c>
      <c r="C35" s="14">
        <f>SUM(C32)</f>
        <v>0</v>
      </c>
      <c r="D35" s="14">
        <f>SUM(D32)</f>
        <v>0</v>
      </c>
      <c r="E35" s="14">
        <f>SUM(E32)</f>
        <v>0</v>
      </c>
      <c r="F35" s="14">
        <f t="shared" ref="F35:H35" si="12">SUM(F32:F34)</f>
        <v>0</v>
      </c>
      <c r="G35" s="14">
        <f t="shared" si="12"/>
        <v>0</v>
      </c>
      <c r="H35" s="14">
        <f t="shared" si="12"/>
        <v>0</v>
      </c>
      <c r="I35" s="19"/>
      <c r="J35" s="53"/>
    </row>
    <row r="36" spans="1:10" ht="21" customHeight="1">
      <c r="A36" s="12"/>
      <c r="B36" s="13" t="s">
        <v>41</v>
      </c>
      <c r="C36" s="14">
        <f>SUM(C35,C31,C29,C26,C23,C21,C19,C16,C13,C10)</f>
        <v>15000</v>
      </c>
      <c r="D36" s="14">
        <f>SUM(D35,D31,D29,D26,D23,D21,D19,D16,D13,D10)</f>
        <v>1</v>
      </c>
      <c r="E36" s="14">
        <f>SUM(E35,E31,E29,E26,E23,E21,E19,E16,E13,E10)</f>
        <v>15000</v>
      </c>
      <c r="F36" s="14">
        <f>SUM(F35,F31,F29,F26,F23,F21,F19,F16,F13,F10)</f>
        <v>0</v>
      </c>
      <c r="G36" s="14">
        <f>SUM(G35,G31,G29,G26,G23,G21,G19,G16,G13,G10)</f>
        <v>0</v>
      </c>
      <c r="H36" s="14">
        <f>SUM(H35,H31,H29,H26,H23,H21,H19,H16,H13,H10)</f>
        <v>0</v>
      </c>
      <c r="I36" s="19"/>
      <c r="J36" s="20"/>
    </row>
    <row r="40" spans="1:10" ht="21" customHeight="1">
      <c r="A40" s="29" t="s">
        <v>42</v>
      </c>
      <c r="B40" s="30"/>
      <c r="C40" s="31" t="s">
        <v>43</v>
      </c>
      <c r="D40" s="31"/>
      <c r="E40" s="31" t="s">
        <v>44</v>
      </c>
      <c r="F40" s="31"/>
      <c r="G40" s="31" t="s">
        <v>45</v>
      </c>
      <c r="H40" s="31"/>
      <c r="I40" s="21" t="s">
        <v>46</v>
      </c>
    </row>
    <row r="41" spans="1:10" ht="21" customHeight="1">
      <c r="A41" s="38">
        <f>E36</f>
        <v>15000</v>
      </c>
      <c r="B41" s="39"/>
      <c r="C41" s="39">
        <f>F36</f>
        <v>0</v>
      </c>
      <c r="D41" s="39"/>
      <c r="E41" s="39">
        <f>F36</f>
        <v>0</v>
      </c>
      <c r="F41" s="39"/>
      <c r="G41" s="39">
        <f>G36</f>
        <v>0</v>
      </c>
      <c r="H41" s="39"/>
      <c r="I41" s="22">
        <f>A41-C41</f>
        <v>15000</v>
      </c>
    </row>
    <row r="43" spans="1:10" ht="21" customHeight="1">
      <c r="A43" s="15" t="s">
        <v>47</v>
      </c>
      <c r="B43" s="1"/>
      <c r="C43" s="16" t="s">
        <v>48</v>
      </c>
      <c r="D43" s="15"/>
      <c r="E43" s="15" t="s">
        <v>49</v>
      </c>
      <c r="F43" s="15"/>
      <c r="G43" s="15" t="s">
        <v>50</v>
      </c>
      <c r="H43" s="15"/>
      <c r="I43" s="1"/>
    </row>
  </sheetData>
  <mergeCells count="61">
    <mergeCell ref="J30:J31"/>
    <mergeCell ref="J32:J35"/>
    <mergeCell ref="H4:I5"/>
    <mergeCell ref="J17:J19"/>
    <mergeCell ref="J20:J21"/>
    <mergeCell ref="J22:J23"/>
    <mergeCell ref="J24:J26"/>
    <mergeCell ref="J27:J29"/>
    <mergeCell ref="J4:J5"/>
    <mergeCell ref="J6:J7"/>
    <mergeCell ref="J8:J10"/>
    <mergeCell ref="J11:J13"/>
    <mergeCell ref="J14:J16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D8:D9"/>
    <mergeCell ref="D11:D12"/>
    <mergeCell ref="D14:D15"/>
    <mergeCell ref="D17:D18"/>
    <mergeCell ref="C17:C18"/>
    <mergeCell ref="C24:C25"/>
    <mergeCell ref="C27:C28"/>
    <mergeCell ref="C32:C34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C2:H2"/>
    <mergeCell ref="C6:E6"/>
    <mergeCell ref="F6:I6"/>
    <mergeCell ref="A40:B40"/>
    <mergeCell ref="C40:D40"/>
    <mergeCell ref="E40:F40"/>
    <mergeCell ref="G40:H40"/>
    <mergeCell ref="B14:B15"/>
    <mergeCell ref="B17:B18"/>
    <mergeCell ref="B24:B25"/>
    <mergeCell ref="B27:B28"/>
    <mergeCell ref="B32:B34"/>
    <mergeCell ref="C8:C9"/>
    <mergeCell ref="C11:C12"/>
    <mergeCell ref="C14:C15"/>
  </mergeCells>
  <phoneticPr fontId="8" type="noConversion"/>
  <pageMargins left="0.75" right="0.75" top="1" bottom="1" header="0.5" footer="0.5"/>
  <pageSetup paperSize="9" scale="4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zhangrongrong@cct.cn</cp:lastModifiedBy>
  <cp:lastPrinted>2024-02-27T09:05:50Z</cp:lastPrinted>
  <dcterms:created xsi:type="dcterms:W3CDTF">2022-10-24T08:59:00Z</dcterms:created>
  <dcterms:modified xsi:type="dcterms:W3CDTF">2024-05-22T04:57:18Z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A371213183BB412EB36EE3832C90987F</vt:lpwstr>
  </property>
  <property fmtid="{D5CDD505-2E9C-101B-9397-08002B2CF9AE}" pid="3" name="KSOProductBuildVer">
    <vt:lpwstr>2052-11.1.0.12598</vt:lpwstr>
  </property>
</Properties>
</file>