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<sst xmlns="http://schemas.openxmlformats.org/spreadsheetml/2006/main" count="54" uniqueCount="54">
  <si>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</si>
  <si>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团号：HMEA-240325-BDD200</t>
  </si>
  <si>
    <t>会议日期：2024.3.25-3.31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</si>
  <si>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</si>
  <si>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</si>
  <si>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</si>
  <si>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</si>
  <si>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</si>
  <si>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</si>
  <si>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</si>
  <si>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</si>
  <si>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</si>
  <si>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</si>
  <si>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</si>
  <si>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</si>
  <si>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</si>
  <si>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</si>
  <si>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</si>
  <si>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</si>
  <si>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</si>
  <si>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</si>
  <si>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</si>
  <si>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饮料费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</si>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</sst>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841375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3" workbookViewId="0">
      <selection activeCell="L15" sqref="L15"/>
    </sheetView>
  </sheetViews>
  <sheetFormatPr defaultColWidth="9" defaultRowHeight="21" customHeight="1"/>
  <cols>
    <col min="1" max="1" width="6.36363636363636" style="2" customWidth="1"/>
    <col min="2" max="2" width="13.0909090909091" customWidth="1"/>
    <col min="3" max="3" width="13.1545454545455" style="3" customWidth="1"/>
    <col min="5" max="5" width="9.81818181818182" customWidth="1"/>
    <col min="6" max="6" width="12.4636363636364" customWidth="1"/>
    <col min="7" max="7" width="13.0727272727273" customWidth="1"/>
    <col min="8" max="8" width="12.3636363636364" customWidth="1"/>
    <col min="9" max="9" width="16.1818181818182" customWidth="1"/>
    <col min="10" max="10" width="27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2"/>
      <c r="J8" s="4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5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6"/>
      <c r="J13" s="47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v>0</v>
      </c>
      <c r="I14" s="42"/>
      <c r="J14" s="43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0">F15+G15</f>
        <v>0</v>
      </c>
      <c r="I15" s="42"/>
      <c r="J15" s="44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6"/>
      <c r="J16" s="47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213.4</v>
      </c>
      <c r="G17" s="15">
        <v>213.4</v>
      </c>
      <c r="H17" s="15">
        <v>0</v>
      </c>
      <c r="I17" s="42" t="s">
        <v>22</v>
      </c>
      <c r="J17" s="48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2"/>
      <c r="J19" s="4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42"/>
      <c r="J20" s="49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213.4</v>
      </c>
      <c r="G21" s="19">
        <f>SUM(G19:G20)</f>
        <v>0</v>
      </c>
      <c r="H21" s="19">
        <f>SUM(H17:H20)</f>
        <v>0</v>
      </c>
      <c r="I21" s="46"/>
      <c r="J21" s="50"/>
    </row>
    <row r="22" customHeight="1" spans="1:10">
      <c r="A22" s="20">
        <v>4</v>
      </c>
      <c r="B22" s="21" t="s">
        <v>25</v>
      </c>
      <c r="C22" s="22">
        <v>0</v>
      </c>
      <c r="D22" s="23">
        <v>0</v>
      </c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42"/>
      <c r="J22" s="48" t="s">
        <v>26</v>
      </c>
    </row>
    <row r="23" customHeight="1" spans="1:10">
      <c r="A23" s="28"/>
      <c r="B23" s="29"/>
      <c r="C23" s="30"/>
      <c r="D23" s="31"/>
      <c r="E23" s="30"/>
      <c r="F23" s="15">
        <v>0</v>
      </c>
      <c r="G23" s="15">
        <v>0</v>
      </c>
      <c r="H23" s="15">
        <f>SUM(F23:G23)</f>
        <v>0</v>
      </c>
      <c r="I23" s="42"/>
      <c r="J23" s="49"/>
    </row>
    <row r="24" customHeight="1" spans="1:10">
      <c r="A24" s="28"/>
      <c r="B24" s="29"/>
      <c r="C24" s="30"/>
      <c r="D24" s="31"/>
      <c r="E24" s="30"/>
      <c r="F24" s="15">
        <v>0</v>
      </c>
      <c r="G24" s="15">
        <v>0</v>
      </c>
      <c r="H24" s="15">
        <f>SUM(F24:G24)</f>
        <v>0</v>
      </c>
      <c r="I24" s="42"/>
      <c r="J24" s="49"/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 t="shared" ref="H25:H53" si="2">F25+G25</f>
        <v>0</v>
      </c>
      <c r="I25" s="42"/>
      <c r="J25" s="49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si="2"/>
        <v>0</v>
      </c>
      <c r="I26" s="42"/>
      <c r="J26" s="49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6"/>
      <c r="J27" s="50"/>
    </row>
    <row r="28" customHeight="1" spans="1:10">
      <c r="A28" s="20">
        <v>5</v>
      </c>
      <c r="B28" s="21" t="s">
        <v>28</v>
      </c>
      <c r="C28" s="32">
        <v>0</v>
      </c>
      <c r="D28" s="20">
        <v>0</v>
      </c>
      <c r="E28" s="32">
        <f t="shared" si="1"/>
        <v>0</v>
      </c>
      <c r="F28" s="15">
        <v>0</v>
      </c>
      <c r="G28" s="33">
        <v>0</v>
      </c>
      <c r="H28" s="15">
        <f>F28*G28</f>
        <v>0</v>
      </c>
      <c r="I28" s="42"/>
      <c r="J28" s="43" t="s">
        <v>29</v>
      </c>
    </row>
    <row r="29" customHeight="1" spans="1:10">
      <c r="A29" s="28"/>
      <c r="B29" s="29"/>
      <c r="C29" s="34"/>
      <c r="D29" s="28"/>
      <c r="E29" s="34"/>
      <c r="F29" s="15">
        <v>0</v>
      </c>
      <c r="G29" s="33">
        <v>0</v>
      </c>
      <c r="H29" s="15">
        <f>F29*G29</f>
        <v>0</v>
      </c>
      <c r="I29" s="45"/>
      <c r="J29" s="44"/>
    </row>
    <row r="30" customHeight="1" spans="1:10">
      <c r="A30" s="28"/>
      <c r="B30" s="29"/>
      <c r="C30" s="34"/>
      <c r="D30" s="28"/>
      <c r="E30" s="34"/>
      <c r="F30" s="15">
        <v>0</v>
      </c>
      <c r="G30" s="33">
        <v>0</v>
      </c>
      <c r="H30" s="15">
        <f>F30*G30</f>
        <v>0</v>
      </c>
      <c r="I30" s="45"/>
      <c r="J30" s="44"/>
    </row>
    <row r="31" customHeight="1" spans="1:10">
      <c r="A31" s="28"/>
      <c r="B31" s="29"/>
      <c r="C31" s="34"/>
      <c r="D31" s="28"/>
      <c r="E31" s="34"/>
      <c r="F31" s="15">
        <v>0</v>
      </c>
      <c r="G31" s="33">
        <v>0</v>
      </c>
      <c r="H31" s="15">
        <f>F31*G31</f>
        <v>0</v>
      </c>
      <c r="I31" s="45"/>
      <c r="J31" s="44"/>
    </row>
    <row r="32" customHeight="1" spans="1:10">
      <c r="A32" s="24"/>
      <c r="B32" s="25"/>
      <c r="C32" s="25"/>
      <c r="D32" s="24"/>
      <c r="E32" s="35"/>
      <c r="F32" s="15">
        <v>0</v>
      </c>
      <c r="G32" s="33">
        <v>0</v>
      </c>
      <c r="H32" s="15">
        <f>F32*G32</f>
        <v>0</v>
      </c>
      <c r="I32" s="45"/>
      <c r="J32" s="44"/>
    </row>
    <row r="33" s="1" customFormat="1" customHeight="1" spans="1:10">
      <c r="A33" s="17"/>
      <c r="B33" s="18" t="s">
        <v>30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SUM(G28:G32)</f>
        <v>0</v>
      </c>
      <c r="H33" s="19">
        <f>SUM(H28:H32)</f>
        <v>0</v>
      </c>
      <c r="I33" s="46"/>
      <c r="J33" s="47"/>
    </row>
    <row r="34" customHeight="1" spans="1:10">
      <c r="A34" s="13">
        <v>6</v>
      </c>
      <c r="B34" s="14" t="s">
        <v>31</v>
      </c>
      <c r="C34" s="15">
        <v>0</v>
      </c>
      <c r="D34" s="16">
        <v>0</v>
      </c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5"/>
      <c r="J34" s="4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42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42"/>
      <c r="J36" s="49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2"/>
      <c r="J37" s="49"/>
    </row>
    <row r="38" s="1" customFormat="1" customHeight="1" spans="1:10">
      <c r="A38" s="17"/>
      <c r="B38" s="18" t="s">
        <v>32</v>
      </c>
      <c r="C38" s="19">
        <f>SUM(C34)</f>
        <v>0</v>
      </c>
      <c r="D38" s="19">
        <f t="shared" ref="D38:E38" si="4">SUM(D34)</f>
        <v>0</v>
      </c>
      <c r="E38" s="19">
        <f t="shared" si="4"/>
        <v>0</v>
      </c>
      <c r="F38" s="19">
        <f>SUM(F34:F37)</f>
        <v>0</v>
      </c>
      <c r="G38" s="19">
        <f t="shared" ref="G38:H38" si="5">SUM(G34:G37)</f>
        <v>0</v>
      </c>
      <c r="H38" s="19">
        <f t="shared" si="5"/>
        <v>0</v>
      </c>
      <c r="I38" s="46"/>
      <c r="J38" s="50"/>
    </row>
    <row r="39" customHeight="1" spans="1:10">
      <c r="A39" s="13">
        <v>7</v>
      </c>
      <c r="B39" s="14" t="s">
        <v>33</v>
      </c>
      <c r="C39" s="15">
        <v>0</v>
      </c>
      <c r="D39" s="16">
        <v>0</v>
      </c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42"/>
      <c r="J39" s="51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42"/>
      <c r="J40" s="52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42"/>
      <c r="J41" s="5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42"/>
      <c r="J42" s="52"/>
    </row>
    <row r="43" s="1" customFormat="1" customHeight="1" spans="1:10">
      <c r="A43" s="17"/>
      <c r="B43" s="18" t="s">
        <v>34</v>
      </c>
      <c r="C43" s="19">
        <f>SUM(C39)</f>
        <v>0</v>
      </c>
      <c r="D43" s="19">
        <f t="shared" ref="D43:E43" si="6">SUM(D39)</f>
        <v>0</v>
      </c>
      <c r="E43" s="19">
        <f t="shared" si="6"/>
        <v>0</v>
      </c>
      <c r="F43" s="19">
        <f>SUM(F39:F42)</f>
        <v>0</v>
      </c>
      <c r="G43" s="19">
        <f t="shared" ref="G43:H43" si="7">SUM(G39:G42)</f>
        <v>0</v>
      </c>
      <c r="H43" s="19">
        <f t="shared" si="7"/>
        <v>0</v>
      </c>
      <c r="I43" s="46"/>
      <c r="J43" s="53"/>
    </row>
    <row r="44" customHeight="1" spans="1:10">
      <c r="A44" s="13">
        <v>8</v>
      </c>
      <c r="B44" s="14" t="s">
        <v>35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42"/>
      <c r="J44" s="48" t="s">
        <v>36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42"/>
      <c r="J45" s="49"/>
    </row>
    <row r="46" s="1" customFormat="1" customHeight="1" spans="1:10">
      <c r="A46" s="17"/>
      <c r="B46" s="18" t="s">
        <v>37</v>
      </c>
      <c r="C46" s="19">
        <f>SUM(C44)</f>
        <v>0</v>
      </c>
      <c r="D46" s="19">
        <f t="shared" ref="D46:E46" si="8">SUM(D44)</f>
        <v>0</v>
      </c>
      <c r="E46" s="19">
        <f t="shared" si="8"/>
        <v>0</v>
      </c>
      <c r="F46" s="19">
        <f>SUM(F44:F45)</f>
        <v>0</v>
      </c>
      <c r="G46" s="19">
        <f t="shared" ref="G46:H46" si="9">SUM(G44:G45)</f>
        <v>0</v>
      </c>
      <c r="H46" s="19">
        <f t="shared" si="9"/>
        <v>0</v>
      </c>
      <c r="I46" s="46"/>
      <c r="J46" s="50"/>
    </row>
    <row r="47" customHeight="1" spans="1:10">
      <c r="A47" s="13">
        <v>9</v>
      </c>
      <c r="B47" s="14" t="s">
        <v>38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42"/>
      <c r="J47" s="43" t="s">
        <v>39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42"/>
      <c r="J48" s="44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42"/>
      <c r="J49" s="44"/>
    </row>
    <row r="50" s="1" customFormat="1" customHeight="1" spans="1:10">
      <c r="A50" s="17"/>
      <c r="B50" s="18" t="s">
        <v>40</v>
      </c>
      <c r="C50" s="19">
        <f>SUM(C47)</f>
        <v>0</v>
      </c>
      <c r="D50" s="19">
        <f t="shared" ref="D50:E50" si="10">SUM(D47)</f>
        <v>0</v>
      </c>
      <c r="E50" s="19">
        <f t="shared" si="10"/>
        <v>0</v>
      </c>
      <c r="F50" s="19">
        <f>SUM(F47:F49)</f>
        <v>0</v>
      </c>
      <c r="G50" s="19">
        <f t="shared" ref="G50:H50" si="11">SUM(G47:G49)</f>
        <v>0</v>
      </c>
      <c r="H50" s="19">
        <f t="shared" si="11"/>
        <v>0</v>
      </c>
      <c r="I50" s="46"/>
      <c r="J50" s="47"/>
    </row>
    <row r="51" customHeight="1" spans="1:10">
      <c r="A51" s="20">
        <v>10</v>
      </c>
      <c r="B51" s="14" t="s">
        <v>41</v>
      </c>
      <c r="C51" s="15">
        <v>0</v>
      </c>
      <c r="D51" s="16">
        <v>0</v>
      </c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5"/>
      <c r="J51" s="51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5"/>
      <c r="J52" s="52"/>
    </row>
    <row r="53" customHeight="1" spans="1:10">
      <c r="A53" s="28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5"/>
      <c r="J53" s="52"/>
    </row>
    <row r="54" customHeight="1" spans="1:10">
      <c r="A54" s="28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2">F54+G54</f>
        <v>0</v>
      </c>
      <c r="I54" s="45"/>
      <c r="J54" s="52"/>
    </row>
    <row r="55" customHeight="1" spans="1:10">
      <c r="A55" s="28"/>
      <c r="B55" s="14"/>
      <c r="C55" s="15"/>
      <c r="D55" s="16"/>
      <c r="E55" s="15"/>
      <c r="F55" s="15">
        <v>0</v>
      </c>
      <c r="G55" s="30">
        <v>0</v>
      </c>
      <c r="H55" s="15">
        <f t="shared" si="12"/>
        <v>0</v>
      </c>
      <c r="J55" s="52"/>
    </row>
    <row r="56" customHeight="1" spans="1:10">
      <c r="A56" s="28"/>
      <c r="B56" s="14"/>
      <c r="C56" s="15"/>
      <c r="D56" s="16"/>
      <c r="E56" s="15"/>
      <c r="F56" s="15">
        <v>0</v>
      </c>
      <c r="G56" s="15">
        <v>0</v>
      </c>
      <c r="H56" s="15">
        <f t="shared" si="12"/>
        <v>0</v>
      </c>
      <c r="I56" s="42"/>
      <c r="J56" s="52"/>
    </row>
    <row r="57" customHeight="1" spans="1:10">
      <c r="A57" s="24"/>
      <c r="B57" s="14"/>
      <c r="C57" s="15"/>
      <c r="D57" s="16"/>
      <c r="E57" s="15"/>
      <c r="F57" s="15">
        <v>0</v>
      </c>
      <c r="G57" s="15">
        <v>0</v>
      </c>
      <c r="H57" s="15">
        <f t="shared" si="12"/>
        <v>0</v>
      </c>
      <c r="I57" s="42"/>
      <c r="J57" s="52"/>
    </row>
    <row r="58" s="1" customFormat="1" customHeight="1" spans="1:10">
      <c r="A58" s="17"/>
      <c r="B58" s="18" t="s">
        <v>42</v>
      </c>
      <c r="C58" s="19">
        <f>SUM(C51)</f>
        <v>0</v>
      </c>
      <c r="D58" s="19">
        <f t="shared" ref="D58:E58" si="13">SUM(D51)</f>
        <v>0</v>
      </c>
      <c r="E58" s="19">
        <f t="shared" si="13"/>
        <v>0</v>
      </c>
      <c r="F58" s="19">
        <f>SUM(F51:F57)</f>
        <v>0</v>
      </c>
      <c r="G58" s="19">
        <f t="shared" ref="G58:H58" si="14">SUM(G51:G57)</f>
        <v>0</v>
      </c>
      <c r="H58" s="19">
        <f t="shared" si="14"/>
        <v>0</v>
      </c>
      <c r="I58" s="46"/>
      <c r="J58" s="53"/>
    </row>
    <row r="59" customHeight="1" spans="1:10">
      <c r="A59" s="17"/>
      <c r="B59" s="18" t="s">
        <v>43</v>
      </c>
      <c r="C59" s="19">
        <f t="shared" ref="C59:H59" si="15">SUM(C58,C50,C46,C43,C38,C33,C27,C21,C16,C13)</f>
        <v>0</v>
      </c>
      <c r="D59" s="19">
        <f t="shared" si="15"/>
        <v>0</v>
      </c>
      <c r="E59" s="19">
        <f t="shared" si="15"/>
        <v>0</v>
      </c>
      <c r="F59" s="19">
        <f t="shared" si="15"/>
        <v>213.4</v>
      </c>
      <c r="G59" s="19">
        <f t="shared" si="15"/>
        <v>0</v>
      </c>
      <c r="H59" s="19">
        <f t="shared" si="15"/>
        <v>0</v>
      </c>
      <c r="I59" s="46"/>
      <c r="J59" s="54"/>
    </row>
    <row r="63" customHeight="1" spans="1:9">
      <c r="A63" s="36" t="s">
        <v>44</v>
      </c>
      <c r="B63" s="37"/>
      <c r="C63" s="38" t="s">
        <v>45</v>
      </c>
      <c r="D63" s="38"/>
      <c r="E63" s="38" t="s">
        <v>46</v>
      </c>
      <c r="F63" s="38"/>
      <c r="G63" s="38" t="s">
        <v>47</v>
      </c>
      <c r="H63" s="38"/>
      <c r="I63" s="55" t="s">
        <v>48</v>
      </c>
    </row>
    <row r="64" customHeight="1" spans="1:9">
      <c r="A64" s="39">
        <f>C59</f>
        <v>0</v>
      </c>
      <c r="B64" s="40"/>
      <c r="C64" s="40">
        <f>H59</f>
        <v>0</v>
      </c>
      <c r="D64" s="40"/>
      <c r="E64" s="40">
        <f>F59</f>
        <v>213.4</v>
      </c>
      <c r="F64" s="40"/>
      <c r="G64" s="40">
        <f>G59</f>
        <v>0</v>
      </c>
      <c r="H64" s="40"/>
      <c r="I64" s="56">
        <f>A64-C64</f>
        <v>0</v>
      </c>
    </row>
    <row r="66" customHeight="1" spans="1:9">
      <c r="A66" s="57" t="s">
        <v>49</v>
      </c>
      <c r="B66" s="1" t="s">
        <v>50</v>
      </c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2024-04-01T02:58:25Z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0434F38927144F11BDC095E1EC173FFA_12</vt:lpwstr>
  </property>
</Properties>
</file>