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<sst xmlns="http://schemas.openxmlformats.org/spreadsheetml/2006/main" count="54" uniqueCount="54">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</sst>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M15" sqref="M1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1687</v>
      </c>
      <c r="G20" s="16">
        <v>0</v>
      </c>
      <c r="H20" s="16">
        <f>G20+F20</f>
        <v>1687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719.28</v>
      </c>
      <c r="G21" s="16">
        <v>0</v>
      </c>
      <c r="H21" s="16">
        <f t="shared" ref="H21:H23" si="3">G21+F21</f>
        <v>719.28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2406.28</v>
      </c>
      <c r="G28" s="24">
        <f>SUM(G20:G27)</f>
        <v>0</v>
      </c>
      <c r="H28" s="24">
        <f>SUM(H20:H27)</f>
        <v>2406.28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2406.28</v>
      </c>
      <c r="G75" s="24">
        <f t="shared" si="20"/>
        <v>0</v>
      </c>
      <c r="H75" s="24">
        <f t="shared" si="20"/>
        <v>2406.28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2406.28</v>
      </c>
      <c r="D80" s="52"/>
      <c r="E80" s="52">
        <f>F75</f>
        <v>2406.28</v>
      </c>
      <c r="F80" s="52"/>
      <c r="G80" s="52">
        <f>G75</f>
        <v>0</v>
      </c>
      <c r="H80" s="52"/>
      <c r="I80" s="53">
        <f>A80-C80</f>
        <v>-2406.28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柳迦南</cp:lastModifiedBy>
  <dcterms:created xsi:type="dcterms:W3CDTF">2014-04-15T08:52:00Z</dcterms:created>
  <cp:lastPrinted>2024-08-22T10:33:00Z</cp:lastPrinted>
  <dcterms:modified xsi:type="dcterms:W3CDTF">2026-02-09T04:12:09Z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