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机票出票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<sst xmlns="http://schemas.openxmlformats.org/spreadsheetml/2006/main" count="119" uniqueCount="81">
  <si>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</si>
  <si>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</si>
  <si>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</si>
  <si>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</si>
  <si>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</si>
  <si>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</si>
  <si>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</si>
  <si>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</si>
  <si>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</si>
  <si>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</si>
  <si>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</si>
  <si>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</si>
  <si>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</si>
  <si>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</si>
  <si>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</si>
  <si>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</si>
  <si>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</si>
  <si>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</si>
  <si>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</si>
  <si>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</si>
  <si>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</si>
  <si>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</si>
  <si>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</si>
  <si>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</si>
  <si>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</si>
  <si>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</si>
  <si>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</si>
  <si>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</si>
  <si>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</si>
  <si>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</si>
  <si>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2025-09-19 16:01</t>
  </si>
  <si>
    <t>2025-09-19 16:02</t>
  </si>
  <si>
    <t>国内</t>
  </si>
  <si>
    <t>JWNH5N</t>
  </si>
  <si>
    <t>KMTA-251201-XTY883</t>
  </si>
  <si>
    <t>999-5303364861</t>
  </si>
  <si>
    <t>CA</t>
  </si>
  <si>
    <t>王潇扬</t>
  </si>
  <si>
    <t>成人</t>
  </si>
  <si>
    <t>370502199701266421</t>
  </si>
  <si>
    <t>18151622576</t>
  </si>
  <si>
    <t>CTUHGH</t>
  </si>
  <si>
    <t>成都-杭州</t>
  </si>
  <si>
    <t>CA1746</t>
  </si>
  <si>
    <t>H</t>
  </si>
  <si>
    <t>2025-09-19 17:30</t>
  </si>
  <si>
    <t>001578</t>
  </si>
  <si>
    <t>18519816303 会务审批</t>
  </si>
  <si>
    <t>PEK202</t>
  </si>
  <si>
    <t>8604</t>
  </si>
  <si>
    <t>6</t>
  </si>
  <si>
    <t>OPEN FOR USE</t>
  </si>
  <si>
    <t>2025-09-05 17:07</t>
  </si>
  <si>
    <t>2025-09-05 17:11</t>
  </si>
  <si>
    <t>JTF95K</t>
  </si>
  <si>
    <t>784-2730821685</t>
  </si>
  <si>
    <t>CZ</t>
  </si>
  <si>
    <t>周丛健</t>
  </si>
  <si>
    <t>420106199009121611</t>
  </si>
  <si>
    <t>18627828959</t>
  </si>
  <si>
    <t>HGHWUH</t>
  </si>
  <si>
    <t>杭州-武汉</t>
  </si>
  <si>
    <t>CZ6198</t>
  </si>
  <si>
    <t>L</t>
  </si>
  <si>
    <t>2025-09-23 13:10</t>
  </si>
  <si>
    <t>28082 周丛健</t>
  </si>
  <si>
    <t>BJS310</t>
  </si>
  <si>
    <t>19582</t>
  </si>
  <si>
    <t>2025-09-05 17:04</t>
  </si>
  <si>
    <t>2025-09-05 17:05</t>
  </si>
  <si>
    <t>KF2HKM</t>
  </si>
  <si>
    <t>781-2730821684</t>
  </si>
  <si>
    <t>MU</t>
  </si>
  <si>
    <t>WUHHGH</t>
  </si>
  <si>
    <t>武汉-杭州</t>
  </si>
  <si>
    <t>MU6568</t>
  </si>
  <si>
    <t>N</t>
  </si>
  <si>
    <t>2025-09-19 10:05</t>
  </si>
  <si>
    <t>38957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</si>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</sst>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topLeftCell="O1" workbookViewId="0">
      <selection activeCell="Z16" sqref="Z16"/>
    </sheetView>
  </sheetViews>
  <sheetFormatPr defaultColWidth="9" defaultRowHeight="14.4" outlineLevelRow="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3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ht="15.35" customHeight="1" spans="1:30">
      <c r="A2" s="2">
        <v>1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3" t="s">
        <v>45</v>
      </c>
      <c r="R2" s="2">
        <v>1650</v>
      </c>
      <c r="S2" s="2">
        <v>50</v>
      </c>
      <c r="T2" s="2">
        <v>20</v>
      </c>
      <c r="U2" s="2">
        <v>1720</v>
      </c>
      <c r="V2" s="2">
        <v>0</v>
      </c>
      <c r="W2" s="2">
        <v>1720</v>
      </c>
      <c r="X2" s="2">
        <f>W2+V2</f>
        <v>1720</v>
      </c>
      <c r="Y2" s="3" t="s">
        <v>46</v>
      </c>
      <c r="Z2" s="3" t="s">
        <v>47</v>
      </c>
      <c r="AA2" s="3" t="s">
        <v>48</v>
      </c>
      <c r="AB2" s="3" t="s">
        <v>49</v>
      </c>
      <c r="AC2" s="3" t="s">
        <v>50</v>
      </c>
      <c r="AD2" s="3" t="s">
        <v>51</v>
      </c>
    </row>
    <row r="3" ht="15.35" customHeight="1" spans="1:30">
      <c r="A3" s="2">
        <v>2</v>
      </c>
      <c r="B3" s="3" t="s">
        <v>52</v>
      </c>
      <c r="C3" s="3" t="s">
        <v>53</v>
      </c>
      <c r="D3" s="3" t="s">
        <v>32</v>
      </c>
      <c r="E3" s="3" t="s">
        <v>54</v>
      </c>
      <c r="F3" s="3" t="s">
        <v>34</v>
      </c>
      <c r="G3" s="3" t="s">
        <v>55</v>
      </c>
      <c r="H3" s="3" t="s">
        <v>56</v>
      </c>
      <c r="I3" s="3" t="s">
        <v>57</v>
      </c>
      <c r="J3" s="3" t="s">
        <v>38</v>
      </c>
      <c r="K3" s="3" t="s">
        <v>58</v>
      </c>
      <c r="L3" s="3" t="s">
        <v>59</v>
      </c>
      <c r="M3" s="3" t="s">
        <v>60</v>
      </c>
      <c r="N3" s="3" t="s">
        <v>61</v>
      </c>
      <c r="O3" s="3" t="s">
        <v>62</v>
      </c>
      <c r="P3" s="3" t="s">
        <v>63</v>
      </c>
      <c r="Q3" s="3" t="s">
        <v>64</v>
      </c>
      <c r="R3" s="2">
        <v>420</v>
      </c>
      <c r="S3" s="2">
        <v>50</v>
      </c>
      <c r="T3" s="2">
        <v>10</v>
      </c>
      <c r="U3" s="2">
        <v>480</v>
      </c>
      <c r="V3" s="2">
        <v>0</v>
      </c>
      <c r="W3" s="2">
        <v>480</v>
      </c>
      <c r="X3" s="2">
        <f>W3+V3</f>
        <v>480</v>
      </c>
      <c r="Y3" s="3" t="s">
        <v>46</v>
      </c>
      <c r="Z3" s="3" t="s">
        <v>65</v>
      </c>
      <c r="AA3" s="3" t="s">
        <v>66</v>
      </c>
      <c r="AB3" s="3" t="s">
        <v>67</v>
      </c>
      <c r="AC3" s="3" t="s">
        <v>50</v>
      </c>
      <c r="AD3" s="3" t="s">
        <v>51</v>
      </c>
    </row>
    <row r="4" ht="15.35" customHeight="1" spans="1:30">
      <c r="A4" s="2">
        <v>3</v>
      </c>
      <c r="B4" s="3" t="s">
        <v>68</v>
      </c>
      <c r="C4" s="3" t="s">
        <v>69</v>
      </c>
      <c r="D4" s="3" t="s">
        <v>32</v>
      </c>
      <c r="E4" s="3" t="s">
        <v>70</v>
      </c>
      <c r="F4" s="3" t="s">
        <v>34</v>
      </c>
      <c r="G4" s="3" t="s">
        <v>71</v>
      </c>
      <c r="H4" s="3" t="s">
        <v>72</v>
      </c>
      <c r="I4" s="3" t="s">
        <v>57</v>
      </c>
      <c r="J4" s="3" t="s">
        <v>38</v>
      </c>
      <c r="K4" s="3" t="s">
        <v>58</v>
      </c>
      <c r="L4" s="3" t="s">
        <v>59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2">
        <v>420</v>
      </c>
      <c r="S4" s="2">
        <v>50</v>
      </c>
      <c r="T4" s="2">
        <v>10</v>
      </c>
      <c r="U4" s="2">
        <v>480</v>
      </c>
      <c r="V4" s="2">
        <v>0</v>
      </c>
      <c r="W4" s="2">
        <v>480</v>
      </c>
      <c r="X4" s="2">
        <f>W4+V4</f>
        <v>480</v>
      </c>
      <c r="Y4" s="3" t="s">
        <v>46</v>
      </c>
      <c r="Z4" s="3" t="s">
        <v>65</v>
      </c>
      <c r="AA4" s="3" t="s">
        <v>66</v>
      </c>
      <c r="AB4" s="3" t="s">
        <v>78</v>
      </c>
      <c r="AC4" s="3" t="s">
        <v>50</v>
      </c>
      <c r="AD4" s="3" t="s">
        <v>51</v>
      </c>
    </row>
    <row r="5" ht="15.35" customHeight="1" spans="1:30">
      <c r="A5" s="3" t="s">
        <v>79</v>
      </c>
      <c r="B5" s="3" t="s">
        <v>80</v>
      </c>
      <c r="C5" s="3" t="s">
        <v>80</v>
      </c>
      <c r="D5" s="3" t="s">
        <v>80</v>
      </c>
      <c r="E5" s="3" t="s">
        <v>80</v>
      </c>
      <c r="F5" s="3" t="s">
        <v>80</v>
      </c>
      <c r="G5" s="3" t="s">
        <v>80</v>
      </c>
      <c r="H5" s="3" t="s">
        <v>80</v>
      </c>
      <c r="I5" s="3" t="s">
        <v>80</v>
      </c>
      <c r="J5" s="3" t="s">
        <v>80</v>
      </c>
      <c r="K5" s="3" t="s">
        <v>80</v>
      </c>
      <c r="L5" s="3" t="s">
        <v>80</v>
      </c>
      <c r="M5" s="3" t="s">
        <v>80</v>
      </c>
      <c r="N5" s="3" t="s">
        <v>80</v>
      </c>
      <c r="O5" s="3" t="s">
        <v>80</v>
      </c>
      <c r="P5" s="3" t="s">
        <v>80</v>
      </c>
      <c r="Q5" s="3" t="s">
        <v>80</v>
      </c>
      <c r="R5" s="2">
        <v>2490</v>
      </c>
      <c r="S5" s="2">
        <v>150</v>
      </c>
      <c r="T5" s="2">
        <v>40</v>
      </c>
      <c r="U5" s="2">
        <v>2680</v>
      </c>
      <c r="V5" s="2">
        <f>SUM(V2:V4)</f>
        <v>0</v>
      </c>
      <c r="W5" s="2">
        <v>2680</v>
      </c>
      <c r="X5" s="4">
        <f>SUM(X2:X4)</f>
        <v>2680</v>
      </c>
      <c r="Y5" s="3" t="s">
        <v>80</v>
      </c>
      <c r="Z5" s="3" t="s">
        <v>80</v>
      </c>
      <c r="AA5" s="3" t="s">
        <v>80</v>
      </c>
      <c r="AB5" s="3" t="s">
        <v>80</v>
      </c>
      <c r="AC5" s="3" t="s">
        <v>80</v>
      </c>
      <c r="AD5" s="3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机票出票报表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2025-09-28T05:57:00Z</dcterms:created>
  <dcterms:modified xsi:type="dcterms:W3CDTF">2025-11-05T09:43:00Z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D7D34EAEF0024F4BA9BD420D415A98BA_12</vt:lpwstr>
  </property>
  <property fmtid="{D5CDD505-2E9C-101B-9397-08002B2CF9AE}" pid="3" name="KSOProductBuildVer">
    <vt:lpwstr>2052-12.1.0.23125</vt:lpwstr>
  </property>
</Properties>
</file>