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DFE7576-F388-4AF8-8562-8B9FD33F5422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<sst xmlns="http://schemas.openxmlformats.org/spreadsheetml/2006/main" count="112" uniqueCount="90">
  <si>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</si>
  <si>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</si>
  <si>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</si>
  <si>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</si>
  <si>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</si>
  <si>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</si>
  <si>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</si>
  <si>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</si>
  <si>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</si>
  <si>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</si>
  <si>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</si>
  <si>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</si>
  <si>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</si>
  <si>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</si>
  <si>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</si>
  <si>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</si>
  <si>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</si>
  <si>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</si>
  <si>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</si>
  <si>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</si>
  <si>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</si>
  <si>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</si>
  <si>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</si>
  <si>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</si>
  <si>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</si>
  <si>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</si>
  <si>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</si>
  <si>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</si>
  <si>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</si>
  <si>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</si>
  <si>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</si>
  <si>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</si>
  <si>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</si>
  <si>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</si>
  <si>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</si>
  <si>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</si>
  <si>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</si>
  <si>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</si>
  <si>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</si>
  <si>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</si>
  <si>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</si>
  <si>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</si>
  <si>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</si>
  <si>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</si>
  <si>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</si>
  <si>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</si>
  <si>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</si>
  <si>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</si>
  <si>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</si>
  <si>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</si>
  <si>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</si>
  <si>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</si>
  <si>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</si>
  <si>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</si>
  <si>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</si>
  <si>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</si>
  <si>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</si>
  <si>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</si>
  <si>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</si>
  <si>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</si>
  <si>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</si>
  <si>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</si>
  <si>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</si>
  <si>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</si>
  <si>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</si>
  <si>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</si>
  <si>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</si>
  <si>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</si>
  <si>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</si>
  <si>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</si>
  <si>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</si>
  <si>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</si>
  <si>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</si>
  <si>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</si>
  <si>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</si>
  <si>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</si>
  <si>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</si>
  <si>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</si>
  <si>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</si>
  <si>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</si>
  <si>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</si>
  <si>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</si>
  <si>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</si>
  <si>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</si>
  <si>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</si>
  <si>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</si>
  <si>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</si>
  <si>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团号：HMZA-200910-ZJT689</t>
    <phoneticPr fontId="12" type="noConversion"/>
  </si>
  <si>
    <t>会议日期：9月11-17日</t>
    <phoneticPr fontId="12" type="noConversion"/>
  </si>
  <si>
    <t>租房费用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</si>
</sst>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I50" sqref="I50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87</v>
      </c>
      <c r="I4" s="58"/>
      <c r="J4" s="58" t="s">
        <v>88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 x14ac:dyDescent="0.3">
      <c r="A7" s="73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2" t="s">
        <v>14</v>
      </c>
    </row>
    <row r="9" spans="1:12" ht="21" customHeight="1" x14ac:dyDescent="0.3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3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3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17</v>
      </c>
    </row>
    <row r="15" spans="1:12" ht="21" customHeight="1" x14ac:dyDescent="0.3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3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3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3">
      <c r="A22" s="74">
        <v>4</v>
      </c>
      <c r="B22" s="70" t="s">
        <v>22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3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3">
      <c r="A25" s="68">
        <v>5</v>
      </c>
      <c r="B25" s="82" t="s">
        <v>25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2" t="s">
        <v>26</v>
      </c>
    </row>
    <row r="26" spans="1:10" ht="21" customHeight="1" x14ac:dyDescent="0.3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3">
      <c r="A28" s="74">
        <v>6</v>
      </c>
      <c r="B28" s="70" t="s">
        <v>28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29</v>
      </c>
    </row>
    <row r="29" spans="1:10" ht="21" customHeight="1" x14ac:dyDescent="0.3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3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3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5"/>
    </row>
    <row r="34" spans="1:10" ht="21" customHeight="1" x14ac:dyDescent="0.3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6"/>
    </row>
    <row r="35" spans="1:10" ht="21" customHeight="1" x14ac:dyDescent="0.3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7"/>
    </row>
    <row r="38" spans="1:10" ht="21" customHeight="1" x14ac:dyDescent="0.3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3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3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37</v>
      </c>
    </row>
    <row r="42" spans="1:10" ht="21" customHeight="1" x14ac:dyDescent="0.3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3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1" customHeight="1" x14ac:dyDescent="0.3">
      <c r="A45" s="68">
        <v>10</v>
      </c>
      <c r="B45" s="70" t="s">
        <v>39</v>
      </c>
      <c r="C45" s="64">
        <v>0</v>
      </c>
      <c r="D45" s="67"/>
      <c r="E45" s="64">
        <f t="shared" si="2"/>
        <v>0</v>
      </c>
      <c r="F45" s="37">
        <v>10000</v>
      </c>
      <c r="G45" s="37">
        <v>0</v>
      </c>
      <c r="H45" s="37">
        <f>F45+G45</f>
        <v>10000</v>
      </c>
      <c r="I45" s="50" t="s">
        <v>89</v>
      </c>
      <c r="J45" s="55"/>
    </row>
    <row r="46" spans="1:10" ht="21" customHeight="1" x14ac:dyDescent="0.3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51"/>
      <c r="J46" s="56"/>
    </row>
    <row r="47" spans="1:10" ht="21" customHeight="1" x14ac:dyDescent="0.3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6"/>
    </row>
    <row r="48" spans="1:10" ht="21" customHeight="1" x14ac:dyDescent="0.3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6"/>
    </row>
    <row r="51" spans="1:10" ht="21" customHeight="1" x14ac:dyDescent="0.3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6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10000</v>
      </c>
      <c r="G52" s="40">
        <f t="shared" ref="G52:H52" si="21">SUM(G45:G51)</f>
        <v>0</v>
      </c>
      <c r="H52" s="40">
        <f t="shared" si="21"/>
        <v>10000</v>
      </c>
      <c r="I52" s="46"/>
      <c r="J52" s="57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10000</v>
      </c>
      <c r="G53" s="40">
        <f t="shared" si="22"/>
        <v>0</v>
      </c>
      <c r="H53" s="40">
        <f t="shared" si="22"/>
        <v>10000</v>
      </c>
      <c r="I53" s="46"/>
      <c r="J53" s="47"/>
    </row>
    <row r="57" spans="1:10" ht="21" customHeight="1" x14ac:dyDescent="0.3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8" t="s">
        <v>46</v>
      </c>
    </row>
    <row r="58" spans="1:10" ht="21" customHeight="1" x14ac:dyDescent="0.3">
      <c r="A58" s="71">
        <f>E53</f>
        <v>0</v>
      </c>
      <c r="B58" s="72"/>
      <c r="C58" s="72">
        <f>H53</f>
        <v>10000</v>
      </c>
      <c r="D58" s="72"/>
      <c r="E58" s="72">
        <f>F53</f>
        <v>10000</v>
      </c>
      <c r="F58" s="72"/>
      <c r="G58" s="72">
        <f>G53</f>
        <v>0</v>
      </c>
      <c r="H58" s="72"/>
      <c r="I58" s="49">
        <f>A58-C58</f>
        <v>-10000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F31" sqref="F3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55</v>
      </c>
      <c r="K5" s="99"/>
    </row>
    <row r="6" spans="2:11" ht="20.100000000000001" customHeight="1" x14ac:dyDescent="0.3">
      <c r="B6" s="6"/>
      <c r="C6" s="7"/>
      <c r="D6" s="8" t="s">
        <v>56</v>
      </c>
      <c r="E6" s="8"/>
      <c r="F6" s="100" t="s">
        <v>57</v>
      </c>
      <c r="G6" s="100"/>
      <c r="H6" s="8" t="s">
        <v>58</v>
      </c>
      <c r="I6" s="7"/>
      <c r="J6" s="100" t="s">
        <v>59</v>
      </c>
      <c r="K6" s="101"/>
    </row>
    <row r="7" spans="2:11" ht="20.100000000000001" customHeight="1" x14ac:dyDescent="0.3">
      <c r="B7" s="6"/>
      <c r="C7" s="7"/>
      <c r="D7" s="8" t="s">
        <v>60</v>
      </c>
      <c r="E7" s="8"/>
      <c r="F7" s="102">
        <v>43704</v>
      </c>
      <c r="G7" s="100"/>
      <c r="H7" s="8" t="s">
        <v>61</v>
      </c>
      <c r="I7" s="22"/>
      <c r="J7" s="100">
        <v>8.2799999999999994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5" t="s">
        <v>86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63</v>
      </c>
      <c r="E10" s="84" t="s">
        <v>64</v>
      </c>
      <c r="F10" s="86"/>
      <c r="G10" s="16" t="s">
        <v>65</v>
      </c>
      <c r="H10" s="15" t="s">
        <v>66</v>
      </c>
      <c r="I10" s="84" t="s">
        <v>67</v>
      </c>
      <c r="J10" s="86"/>
      <c r="K10" s="16" t="s">
        <v>68</v>
      </c>
    </row>
    <row r="11" spans="2:11" ht="20.100000000000001" customHeight="1" x14ac:dyDescent="0.3">
      <c r="B11" s="105">
        <v>1</v>
      </c>
      <c r="C11" s="106"/>
      <c r="D11" s="89" t="s">
        <v>69</v>
      </c>
      <c r="E11" s="105" t="s">
        <v>70</v>
      </c>
      <c r="F11" s="106"/>
      <c r="G11" s="17">
        <v>0</v>
      </c>
      <c r="H11" s="17"/>
      <c r="I11" s="93"/>
      <c r="J11" s="94"/>
      <c r="K11" s="24" t="s">
        <v>71</v>
      </c>
    </row>
    <row r="12" spans="2:11" ht="23" customHeight="1" x14ac:dyDescent="0.3">
      <c r="B12" s="105">
        <v>2</v>
      </c>
      <c r="C12" s="106"/>
      <c r="D12" s="90"/>
      <c r="E12" s="92" t="s">
        <v>72</v>
      </c>
      <c r="F12" s="92"/>
      <c r="G12" s="17">
        <v>0</v>
      </c>
      <c r="H12" s="17"/>
      <c r="I12" s="93"/>
      <c r="J12" s="94"/>
      <c r="K12" s="24" t="s">
        <v>71</v>
      </c>
    </row>
    <row r="13" spans="2:11" ht="20.100000000000001" customHeight="1" x14ac:dyDescent="0.3">
      <c r="B13" s="105">
        <v>3</v>
      </c>
      <c r="C13" s="106"/>
      <c r="D13" s="90"/>
      <c r="E13" s="105" t="s">
        <v>73</v>
      </c>
      <c r="F13" s="106"/>
      <c r="G13" s="17">
        <v>0</v>
      </c>
      <c r="H13" s="17"/>
      <c r="I13" s="93"/>
      <c r="J13" s="94"/>
      <c r="K13" s="24" t="s">
        <v>71</v>
      </c>
    </row>
    <row r="14" spans="2:11" ht="20.100000000000001" customHeight="1" x14ac:dyDescent="0.3">
      <c r="B14" s="105">
        <v>4</v>
      </c>
      <c r="C14" s="106"/>
      <c r="D14" s="90"/>
      <c r="E14" s="105" t="s">
        <v>74</v>
      </c>
      <c r="F14" s="106"/>
      <c r="G14" s="17">
        <v>0</v>
      </c>
      <c r="H14" s="17"/>
      <c r="I14" s="93"/>
      <c r="J14" s="94"/>
      <c r="K14" s="24" t="s">
        <v>75</v>
      </c>
    </row>
    <row r="15" spans="2:11" ht="20.100000000000001" customHeight="1" x14ac:dyDescent="0.3">
      <c r="B15" s="105">
        <v>5</v>
      </c>
      <c r="C15" s="106"/>
      <c r="D15" s="89" t="s">
        <v>39</v>
      </c>
      <c r="E15" s="92" t="s">
        <v>76</v>
      </c>
      <c r="F15" s="92"/>
      <c r="G15" s="17">
        <v>0</v>
      </c>
      <c r="H15" s="17"/>
      <c r="I15" s="93"/>
      <c r="J15" s="94"/>
      <c r="K15" s="24"/>
    </row>
    <row r="16" spans="2:11" ht="20.100000000000001" customHeight="1" x14ac:dyDescent="0.3">
      <c r="B16" s="105">
        <v>6</v>
      </c>
      <c r="C16" s="106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5">
        <v>7</v>
      </c>
      <c r="C17" s="106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56</v>
      </c>
      <c r="E29" s="8"/>
      <c r="F29" s="100" t="str">
        <f>F6</f>
        <v>北京</v>
      </c>
      <c r="G29" s="100"/>
      <c r="H29" s="8" t="s">
        <v>58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60</v>
      </c>
      <c r="E30" s="8"/>
      <c r="F30" s="102">
        <f>F7</f>
        <v>43704</v>
      </c>
      <c r="G30" s="100"/>
      <c r="H30" s="8" t="s">
        <v>61</v>
      </c>
      <c r="I30" s="22"/>
      <c r="J30" s="100">
        <f>J7</f>
        <v>8.2799999999999994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5" t="str">
        <f>J8</f>
        <v>HMZA-191113-XKH685</v>
      </c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82</v>
      </c>
      <c r="E33" s="92" t="s">
        <v>83</v>
      </c>
      <c r="F33" s="92"/>
      <c r="G33" s="17" t="s">
        <v>84</v>
      </c>
      <c r="H33" s="17" t="s">
        <v>85</v>
      </c>
      <c r="I33" s="97" t="s">
        <v>41</v>
      </c>
      <c r="J33" s="97"/>
      <c r="K33" s="28" t="s">
        <v>68</v>
      </c>
    </row>
    <row r="34" spans="2:11" ht="20.100000000000001" customHeight="1" x14ac:dyDescent="0.3">
      <c r="B34" s="92">
        <v>1</v>
      </c>
      <c r="C34" s="92"/>
      <c r="D34" s="20"/>
      <c r="E34" s="92"/>
      <c r="F34" s="92"/>
      <c r="G34" s="17">
        <v>100</v>
      </c>
      <c r="H34" s="17">
        <v>0</v>
      </c>
      <c r="I34" s="93">
        <f>G34*H34</f>
        <v>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0</v>
      </c>
      <c r="I37" s="87">
        <f>SUM(I34:J36)</f>
        <v>0</v>
      </c>
      <c r="J37" s="88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2020-10-14T05:42:10Z</cp:lastPrinted>
  <dcterms:created xsi:type="dcterms:W3CDTF">2014-04-15T08:52:00Z</dcterms:created>
  <dcterms:modified xsi:type="dcterms:W3CDTF">2020-10-14T06:15:23Z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