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<sst xmlns="http://schemas.openxmlformats.org/spreadsheetml/2006/main" count="102" uniqueCount="82">
  <si>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</si>
  <si>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</si>
  <si>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</si>
  <si>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</si>
  <si>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</si>
  <si>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</si>
  <si>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</si>
  <si>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</si>
  <si>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</si>
  <si>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</si>
  <si>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</si>
  <si>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</si>
  <si>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</si>
  <si>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</si>
  <si>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</si>
  <si>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</si>
  <si>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</si>
  <si>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</si>
  <si>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</si>
  <si>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</si>
  <si>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</si>
  <si>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</si>
  <si>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</si>
  <si>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</si>
  <si>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</si>
  <si>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</si>
  <si>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</si>
  <si>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</si>
  <si>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</si>
  <si>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</si>
  <si>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</si>
  <si>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</si>
  <si>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</si>
  <si>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</si>
  <si>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</si>
  <si>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</si>
  <si>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</si>
  <si>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</si>
  <si>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</si>
  <si>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</si>
  <si>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</si>
  <si>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</si>
  <si>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黄金海岸酒店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</si>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</sst>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4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0" fontId="4" fillId="0" borderId="11" xfId="50" applyFont="1" applyBorder="1">
      <alignment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79" fontId="7" fillId="7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8" fillId="0" borderId="13" xfId="0" applyFont="1" applyBorder="1" applyAlignment="1">
      <alignment horizontal="right" vertical="center" wrapText="1"/>
    </xf>
    <xf numFmtId="180" fontId="0" fillId="0" borderId="12" xfId="0" applyNumberFormat="1" applyBorder="1" applyAlignment="1">
      <alignment vertical="center"/>
    </xf>
    <xf numFmtId="0" fontId="6" fillId="8" borderId="11" xfId="0" applyFont="1" applyFill="1" applyBorder="1" applyAlignment="1">
      <alignment horizontal="right" vertical="center"/>
    </xf>
    <xf numFmtId="0" fontId="9" fillId="8" borderId="11" xfId="0" applyFont="1" applyFill="1" applyBorder="1" applyAlignment="1">
      <alignment horizontal="right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 wrapText="1"/>
    </xf>
    <xf numFmtId="0" fontId="0" fillId="0" borderId="13" xfId="0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180" fontId="0" fillId="0" borderId="13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/>
    </xf>
    <xf numFmtId="0" fontId="9" fillId="6" borderId="9" xfId="0" applyFont="1" applyFill="1" applyBorder="1" applyAlignment="1">
      <alignment horizontal="right" vertical="center"/>
    </xf>
    <xf numFmtId="0" fontId="9" fillId="6" borderId="14" xfId="0" applyFont="1" applyFill="1" applyBorder="1" applyAlignment="1">
      <alignment horizontal="right" vertical="center"/>
    </xf>
    <xf numFmtId="0" fontId="7" fillId="7" borderId="14" xfId="0" applyFont="1" applyFill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8" fontId="9" fillId="3" borderId="14" xfId="0" applyNumberFormat="1" applyFont="1" applyFill="1" applyBorder="1" applyAlignment="1">
      <alignment horizontal="right" vertical="center"/>
    </xf>
    <xf numFmtId="179" fontId="9" fillId="0" borderId="11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1254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6047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zoomScale="89" zoomScaleNormal="89" topLeftCell="A35" workbookViewId="0">
      <selection activeCell="A52" sqref="A52:B52"/>
    </sheetView>
  </sheetViews>
  <sheetFormatPr defaultColWidth="9" defaultRowHeight="21" customHeight="1"/>
  <cols>
    <col min="1" max="1" width="9" style="47"/>
    <col min="2" max="2" width="16.7787610619469" style="47" customWidth="1"/>
    <col min="3" max="3" width="9" style="48"/>
    <col min="4" max="5" width="9" style="47"/>
    <col min="6" max="6" width="15.070796460177" style="47" customWidth="1"/>
    <col min="7" max="7" width="11.7787610619469" style="47" customWidth="1"/>
    <col min="8" max="8" width="15.2212389380531" style="47" customWidth="1"/>
    <col min="9" max="9" width="37.9646017699115" style="47" customWidth="1"/>
    <col min="10" max="10" width="39.4424778761062" style="47" customWidth="1"/>
    <col min="11" max="16384" width="9" style="47"/>
  </cols>
  <sheetData>
    <row r="2" customHeight="1" spans="1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1:12">
      <c r="H4" s="46" t="s">
        <v>1</v>
      </c>
      <c r="I4" s="46"/>
      <c r="J4" s="46" t="s">
        <v>2</v>
      </c>
    </row>
    <row r="5" customHeight="1" spans="1:12">
      <c r="H5" s="50"/>
      <c r="I5" s="50"/>
      <c r="J5" s="50"/>
    </row>
    <row r="6" customHeight="1" spans="1:12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2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2">
      <c r="A8" s="57">
        <v>1</v>
      </c>
      <c r="B8" s="58" t="s">
        <v>15</v>
      </c>
      <c r="C8" s="59">
        <v>0</v>
      </c>
      <c r="D8" s="57"/>
      <c r="E8" s="59">
        <f>C8*D8</f>
        <v>0</v>
      </c>
      <c r="F8" s="60">
        <v>0</v>
      </c>
      <c r="G8" s="60">
        <v>0</v>
      </c>
      <c r="H8" s="61">
        <f>F8+G8</f>
        <v>0</v>
      </c>
      <c r="I8" s="62"/>
      <c r="J8" s="63" t="s">
        <v>16</v>
      </c>
    </row>
    <row r="9" customHeight="1" spans="1:12">
      <c r="A9" s="64"/>
      <c r="B9" s="65"/>
      <c r="C9" s="66"/>
      <c r="D9" s="64"/>
      <c r="E9" s="66"/>
      <c r="F9" s="60">
        <v>0</v>
      </c>
      <c r="G9" s="60">
        <v>0</v>
      </c>
      <c r="H9" s="61">
        <f>F9+G9</f>
        <v>0</v>
      </c>
      <c r="I9" s="62"/>
      <c r="J9" s="67"/>
    </row>
    <row r="10" s="46" customFormat="1" ht="18" customHeight="1" spans="1:12">
      <c r="A10" s="64"/>
      <c r="B10" s="65"/>
      <c r="C10" s="66"/>
      <c r="D10" s="64"/>
      <c r="E10" s="66"/>
      <c r="F10" s="60">
        <v>0</v>
      </c>
      <c r="G10" s="68">
        <v>0</v>
      </c>
      <c r="H10" s="61">
        <f>F10+G10</f>
        <v>0</v>
      </c>
      <c r="I10" s="62"/>
      <c r="J10" s="67"/>
    </row>
    <row r="11" s="46" customFormat="1" customHeight="1" spans="1:12">
      <c r="A11" s="69"/>
      <c r="B11" s="70" t="s">
        <v>17</v>
      </c>
      <c r="C11" s="71">
        <f>SUM(C8)</f>
        <v>0</v>
      </c>
      <c r="D11" s="71">
        <f>SUM(D8)</f>
        <v>0</v>
      </c>
      <c r="E11" s="71">
        <f>SUM(E8)</f>
        <v>0</v>
      </c>
      <c r="F11" s="71">
        <f>SUM(F8:F10)</f>
        <v>0</v>
      </c>
      <c r="G11" s="71">
        <f>SUM(G8:G9)</f>
        <v>0</v>
      </c>
      <c r="H11" s="71">
        <f>SUM(H8:H10)</f>
        <v>0</v>
      </c>
      <c r="I11" s="69"/>
      <c r="J11" s="72"/>
    </row>
    <row r="12" customHeight="1" spans="1:12">
      <c r="A12" s="73">
        <v>2</v>
      </c>
      <c r="B12" s="74" t="s">
        <v>18</v>
      </c>
      <c r="C12" s="75">
        <v>0</v>
      </c>
      <c r="D12" s="73"/>
      <c r="E12" s="75">
        <f>C12*D12</f>
        <v>0</v>
      </c>
      <c r="F12" s="60">
        <v>0</v>
      </c>
      <c r="G12" s="60">
        <v>0</v>
      </c>
      <c r="H12" s="60">
        <f>F12+G12</f>
        <v>0</v>
      </c>
      <c r="I12" s="76"/>
      <c r="J12" s="63" t="s">
        <v>19</v>
      </c>
    </row>
    <row r="13" customHeight="1" spans="1:12">
      <c r="A13" s="77"/>
      <c r="B13" s="78"/>
      <c r="C13" s="79"/>
      <c r="D13" s="77"/>
      <c r="E13" s="79"/>
      <c r="F13" s="60">
        <v>0</v>
      </c>
      <c r="G13" s="60">
        <v>0</v>
      </c>
      <c r="H13" s="60">
        <f>F13+G13</f>
        <v>0</v>
      </c>
      <c r="I13" s="76"/>
      <c r="J13" s="67"/>
    </row>
    <row r="14" s="46" customFormat="1" customHeight="1" spans="1:12">
      <c r="A14" s="69"/>
      <c r="B14" s="70" t="s">
        <v>20</v>
      </c>
      <c r="C14" s="71">
        <f>SUM(C12)</f>
        <v>0</v>
      </c>
      <c r="D14" s="71">
        <f>SUM(D12)</f>
        <v>0</v>
      </c>
      <c r="E14" s="71">
        <f>SUM(E12)</f>
        <v>0</v>
      </c>
      <c r="F14" s="71">
        <f>SUM(F12:F13)</f>
        <v>0</v>
      </c>
      <c r="G14" s="71">
        <f>SUM(G12:G13)</f>
        <v>0</v>
      </c>
      <c r="H14" s="71">
        <f>SUM(H12:H13)</f>
        <v>0</v>
      </c>
      <c r="I14" s="69"/>
      <c r="J14" s="72"/>
    </row>
    <row r="15" ht="39" customHeight="1" spans="1:12">
      <c r="A15" s="76">
        <v>3</v>
      </c>
      <c r="B15" s="80" t="s">
        <v>21</v>
      </c>
      <c r="C15" s="60">
        <v>0</v>
      </c>
      <c r="D15" s="76"/>
      <c r="E15" s="60">
        <f>C15*D15</f>
        <v>0</v>
      </c>
      <c r="F15" s="60">
        <v>0</v>
      </c>
      <c r="G15" s="60">
        <v>0</v>
      </c>
      <c r="H15" s="60">
        <f>F15+G15</f>
        <v>0</v>
      </c>
      <c r="I15" s="81"/>
      <c r="J15" s="82" t="s">
        <v>22</v>
      </c>
    </row>
    <row r="16" customHeight="1" spans="1:12">
      <c r="A16" s="76"/>
      <c r="B16" s="80"/>
      <c r="C16" s="60"/>
      <c r="D16" s="76"/>
      <c r="E16" s="60"/>
      <c r="F16" s="60">
        <v>0</v>
      </c>
      <c r="G16" s="60">
        <v>0</v>
      </c>
      <c r="H16" s="60">
        <f>F16+G16</f>
        <v>0</v>
      </c>
      <c r="I16" s="76"/>
      <c r="J16" s="83"/>
    </row>
    <row r="17" customHeight="1" spans="1:10">
      <c r="A17" s="76"/>
      <c r="B17" s="80"/>
      <c r="C17" s="60"/>
      <c r="D17" s="76"/>
      <c r="E17" s="60"/>
      <c r="F17" s="60">
        <v>0</v>
      </c>
      <c r="G17" s="60">
        <v>0</v>
      </c>
      <c r="H17" s="60">
        <f>F17+G17</f>
        <v>0</v>
      </c>
      <c r="I17" s="76"/>
      <c r="J17" s="83"/>
    </row>
    <row r="18" customHeight="1" spans="1:10">
      <c r="A18" s="76"/>
      <c r="B18" s="80"/>
      <c r="C18" s="60"/>
      <c r="D18" s="76"/>
      <c r="E18" s="60"/>
      <c r="F18" s="60">
        <v>0</v>
      </c>
      <c r="G18" s="60">
        <v>0</v>
      </c>
      <c r="H18" s="60">
        <f>F18+G18</f>
        <v>0</v>
      </c>
      <c r="I18" s="76"/>
      <c r="J18" s="83"/>
    </row>
    <row r="19" s="46" customFormat="1" customHeight="1" spans="1:10">
      <c r="A19" s="69"/>
      <c r="B19" s="70" t="s">
        <v>23</v>
      </c>
      <c r="C19" s="71">
        <f>SUM(C15)</f>
        <v>0</v>
      </c>
      <c r="D19" s="71">
        <f t="shared" ref="D19:E19" si="0">SUM(D15)</f>
        <v>0</v>
      </c>
      <c r="E19" s="71">
        <f t="shared" si="0"/>
        <v>0</v>
      </c>
      <c r="F19" s="71">
        <f>SUM(F15:F18)</f>
        <v>0</v>
      </c>
      <c r="G19" s="71">
        <f t="shared" ref="G19:H19" si="1">SUM(G15:G18)</f>
        <v>0</v>
      </c>
      <c r="H19" s="71">
        <f t="shared" si="1"/>
        <v>0</v>
      </c>
      <c r="I19" s="69"/>
      <c r="J19" s="84"/>
    </row>
    <row r="20" customHeight="1" spans="1:10">
      <c r="A20" s="76">
        <v>4</v>
      </c>
      <c r="B20" s="80" t="s">
        <v>24</v>
      </c>
      <c r="C20" s="60">
        <v>0</v>
      </c>
      <c r="D20" s="76"/>
      <c r="E20" s="60">
        <f>C20*D20</f>
        <v>0</v>
      </c>
      <c r="F20" s="60">
        <v>0</v>
      </c>
      <c r="G20" s="60">
        <v>0</v>
      </c>
      <c r="H20" s="60">
        <f>F20+G20</f>
        <v>0</v>
      </c>
      <c r="I20" s="62"/>
      <c r="J20" s="82" t="s">
        <v>25</v>
      </c>
    </row>
    <row r="21" customHeight="1" spans="1:10">
      <c r="A21" s="76"/>
      <c r="B21" s="80"/>
      <c r="C21" s="60"/>
      <c r="D21" s="76"/>
      <c r="E21" s="60"/>
      <c r="F21" s="60">
        <v>0</v>
      </c>
      <c r="G21" s="60">
        <v>0</v>
      </c>
      <c r="H21" s="60">
        <f>F21+G21</f>
        <v>0</v>
      </c>
      <c r="I21" s="62"/>
      <c r="J21" s="83"/>
    </row>
    <row r="22" customHeight="1" spans="1:10">
      <c r="A22" s="76"/>
      <c r="B22" s="80"/>
      <c r="C22" s="60"/>
      <c r="D22" s="76"/>
      <c r="E22" s="60"/>
      <c r="F22" s="60">
        <v>0</v>
      </c>
      <c r="G22" s="60">
        <v>0</v>
      </c>
      <c r="H22" s="60">
        <f>F22+G22</f>
        <v>0</v>
      </c>
      <c r="I22" s="62"/>
      <c r="J22" s="83"/>
    </row>
    <row r="23" s="46" customFormat="1" customHeight="1" spans="1:10">
      <c r="A23" s="69"/>
      <c r="B23" s="70" t="s">
        <v>26</v>
      </c>
      <c r="C23" s="71">
        <f>SUM(C20)</f>
        <v>0</v>
      </c>
      <c r="D23" s="71">
        <f t="shared" ref="D23:E23" si="2">SUM(D20)</f>
        <v>0</v>
      </c>
      <c r="E23" s="71">
        <f t="shared" si="2"/>
        <v>0</v>
      </c>
      <c r="F23" s="71">
        <f>SUM(F20:F22)</f>
        <v>0</v>
      </c>
      <c r="G23" s="71">
        <f>SUM(G20:G22)</f>
        <v>0</v>
      </c>
      <c r="H23" s="71">
        <f>SUM(H20:H22)</f>
        <v>0</v>
      </c>
      <c r="I23" s="69"/>
      <c r="J23" s="84"/>
    </row>
    <row r="24" customHeight="1" spans="1:10">
      <c r="A24" s="73">
        <v>5</v>
      </c>
      <c r="B24" s="74" t="s">
        <v>27</v>
      </c>
      <c r="C24" s="75">
        <v>0</v>
      </c>
      <c r="D24" s="73"/>
      <c r="E24" s="75">
        <f>C24*D24</f>
        <v>0</v>
      </c>
      <c r="F24" s="60">
        <v>0</v>
      </c>
      <c r="G24" s="60">
        <v>0</v>
      </c>
      <c r="H24" s="60">
        <f>F24+G24</f>
        <v>0</v>
      </c>
      <c r="I24" s="85"/>
      <c r="J24" s="63"/>
    </row>
    <row r="25" customHeight="1" spans="1:10">
      <c r="A25" s="86"/>
      <c r="B25" s="87"/>
      <c r="C25" s="88"/>
      <c r="D25" s="86"/>
      <c r="E25" s="88"/>
      <c r="F25" s="60">
        <v>0</v>
      </c>
      <c r="G25" s="60">
        <v>0</v>
      </c>
      <c r="H25" s="60">
        <f>F25+G25</f>
        <v>0</v>
      </c>
      <c r="I25" s="85"/>
      <c r="J25" s="67"/>
    </row>
    <row r="26" customHeight="1" spans="1:10">
      <c r="A26" s="86"/>
      <c r="B26" s="87"/>
      <c r="C26" s="88"/>
      <c r="D26" s="86"/>
      <c r="E26" s="88"/>
      <c r="F26" s="60">
        <v>0</v>
      </c>
      <c r="G26" s="60">
        <v>0</v>
      </c>
      <c r="H26" s="60">
        <f>F26+G26</f>
        <v>0</v>
      </c>
      <c r="I26" s="85"/>
      <c r="J26" s="67"/>
    </row>
    <row r="27" customHeight="1" spans="1:10">
      <c r="A27" s="86"/>
      <c r="B27" s="87"/>
      <c r="C27" s="88"/>
      <c r="D27" s="86"/>
      <c r="E27" s="88"/>
      <c r="F27" s="60">
        <v>0</v>
      </c>
      <c r="G27" s="60">
        <v>0</v>
      </c>
      <c r="H27" s="60">
        <f>F27+G27</f>
        <v>0</v>
      </c>
      <c r="I27" s="62"/>
      <c r="J27" s="67"/>
    </row>
    <row r="28" s="46" customFormat="1" customHeight="1" spans="1:10">
      <c r="A28" s="69"/>
      <c r="B28" s="70" t="s">
        <v>28</v>
      </c>
      <c r="C28" s="71">
        <f>SUM(C24)</f>
        <v>0</v>
      </c>
      <c r="D28" s="71">
        <f t="shared" ref="D28:E28" si="3">SUM(D24)</f>
        <v>0</v>
      </c>
      <c r="E28" s="71">
        <f t="shared" si="3"/>
        <v>0</v>
      </c>
      <c r="F28" s="71">
        <f>SUM(F24:F27)</f>
        <v>0</v>
      </c>
      <c r="G28" s="71">
        <f>SUM(G24:G27)</f>
        <v>0</v>
      </c>
      <c r="H28" s="71">
        <f>SUM(H24:H27)</f>
        <v>0</v>
      </c>
      <c r="I28" s="69"/>
      <c r="J28" s="72"/>
    </row>
    <row r="29" customHeight="1" spans="1:10">
      <c r="A29" s="76">
        <v>6</v>
      </c>
      <c r="B29" s="80" t="s">
        <v>29</v>
      </c>
      <c r="C29" s="60">
        <v>0</v>
      </c>
      <c r="D29" s="76"/>
      <c r="E29" s="60">
        <f>C29*D29</f>
        <v>0</v>
      </c>
      <c r="F29" s="60">
        <v>0</v>
      </c>
      <c r="G29" s="60">
        <v>0</v>
      </c>
      <c r="H29" s="60">
        <f>F29+G29</f>
        <v>0</v>
      </c>
      <c r="I29" s="76"/>
      <c r="J29" s="63" t="s">
        <v>30</v>
      </c>
    </row>
    <row r="30" customHeight="1" spans="1:10">
      <c r="A30" s="76"/>
      <c r="B30" s="80"/>
      <c r="C30" s="60"/>
      <c r="D30" s="76"/>
      <c r="E30" s="60"/>
      <c r="F30" s="60">
        <v>0</v>
      </c>
      <c r="G30" s="60">
        <v>0</v>
      </c>
      <c r="H30" s="60">
        <f t="shared" ref="H29:H34" si="4">F30+G30</f>
        <v>0</v>
      </c>
      <c r="I30" s="76"/>
      <c r="J30" s="83"/>
    </row>
    <row r="31" customHeight="1" spans="1:10">
      <c r="A31" s="76"/>
      <c r="B31" s="80"/>
      <c r="C31" s="60"/>
      <c r="D31" s="76"/>
      <c r="E31" s="60"/>
      <c r="F31" s="60">
        <v>0</v>
      </c>
      <c r="G31" s="60">
        <v>0</v>
      </c>
      <c r="H31" s="60">
        <f t="shared" si="4"/>
        <v>0</v>
      </c>
      <c r="I31" s="76"/>
      <c r="J31" s="83"/>
    </row>
    <row r="32" customHeight="1" spans="1:10">
      <c r="A32" s="76"/>
      <c r="B32" s="80"/>
      <c r="C32" s="60"/>
      <c r="D32" s="76"/>
      <c r="E32" s="60"/>
      <c r="F32" s="60">
        <v>0</v>
      </c>
      <c r="G32" s="60">
        <v>0</v>
      </c>
      <c r="H32" s="60">
        <f t="shared" si="4"/>
        <v>0</v>
      </c>
      <c r="I32" s="76"/>
      <c r="J32" s="83"/>
    </row>
    <row r="33" s="46" customFormat="1" customHeight="1" spans="1:10">
      <c r="A33" s="69"/>
      <c r="B33" s="70" t="s">
        <v>31</v>
      </c>
      <c r="C33" s="71">
        <f>SUM(C29)</f>
        <v>0</v>
      </c>
      <c r="D33" s="71">
        <f t="shared" ref="D33:E33" si="5">SUM(D29)</f>
        <v>0</v>
      </c>
      <c r="E33" s="71">
        <f t="shared" si="5"/>
        <v>0</v>
      </c>
      <c r="F33" s="71">
        <f>SUM(F29:F32)</f>
        <v>0</v>
      </c>
      <c r="G33" s="71">
        <f t="shared" ref="G33:H33" si="6">SUM(G29:G32)</f>
        <v>0</v>
      </c>
      <c r="H33" s="71">
        <f t="shared" si="6"/>
        <v>0</v>
      </c>
      <c r="I33" s="69"/>
      <c r="J33" s="84"/>
    </row>
    <row r="34" customHeight="1" spans="1:10">
      <c r="A34" s="76">
        <v>7</v>
      </c>
      <c r="B34" s="80" t="s">
        <v>32</v>
      </c>
      <c r="C34" s="60">
        <v>0</v>
      </c>
      <c r="D34" s="76"/>
      <c r="E34" s="60">
        <f>C34*D34</f>
        <v>0</v>
      </c>
      <c r="F34" s="60">
        <v>0</v>
      </c>
      <c r="G34" s="60">
        <v>0</v>
      </c>
      <c r="H34" s="60">
        <f>F34+G34</f>
        <v>0</v>
      </c>
      <c r="I34" s="89"/>
      <c r="J34" s="82"/>
    </row>
    <row r="35" customHeight="1" spans="1:10">
      <c r="A35" s="76"/>
      <c r="B35" s="80"/>
      <c r="C35" s="60"/>
      <c r="D35" s="76"/>
      <c r="E35" s="60"/>
      <c r="F35" s="60">
        <v>0</v>
      </c>
      <c r="G35" s="60">
        <v>0</v>
      </c>
      <c r="H35" s="60">
        <f>F35+G35</f>
        <v>0</v>
      </c>
      <c r="I35" s="89"/>
      <c r="J35" s="83"/>
    </row>
    <row r="36" s="46" customFormat="1" customHeight="1" spans="1:10">
      <c r="A36" s="69"/>
      <c r="B36" s="70" t="s">
        <v>33</v>
      </c>
      <c r="C36" s="71">
        <f>SUM(C34)</f>
        <v>0</v>
      </c>
      <c r="D36" s="71">
        <f t="shared" ref="D36:E36" si="7">SUM(D34)</f>
        <v>0</v>
      </c>
      <c r="E36" s="71">
        <f t="shared" si="7"/>
        <v>0</v>
      </c>
      <c r="F36" s="71">
        <f>SUM(F34:F35)</f>
        <v>0</v>
      </c>
      <c r="G36" s="71">
        <f>SUM(G34:G35)</f>
        <v>0</v>
      </c>
      <c r="H36" s="71">
        <f>SUM(H34:H35)</f>
        <v>0</v>
      </c>
      <c r="I36" s="69"/>
      <c r="J36" s="84"/>
    </row>
    <row r="37" customHeight="1" spans="1:10">
      <c r="A37" s="76">
        <v>8</v>
      </c>
      <c r="B37" s="80" t="s">
        <v>34</v>
      </c>
      <c r="C37" s="60">
        <v>0</v>
      </c>
      <c r="D37" s="76"/>
      <c r="E37" s="60">
        <f t="shared" ref="E35:E44" si="8">C37*D37</f>
        <v>0</v>
      </c>
      <c r="F37" s="60">
        <v>0</v>
      </c>
      <c r="G37" s="60">
        <v>0</v>
      </c>
      <c r="H37" s="60">
        <f>F37+G37</f>
        <v>0</v>
      </c>
      <c r="I37" s="76"/>
      <c r="J37" s="82" t="s">
        <v>35</v>
      </c>
    </row>
    <row r="38" customHeight="1" spans="1:10">
      <c r="A38" s="76"/>
      <c r="B38" s="80"/>
      <c r="C38" s="60"/>
      <c r="D38" s="76"/>
      <c r="E38" s="60"/>
      <c r="F38" s="60">
        <v>0</v>
      </c>
      <c r="G38" s="60">
        <v>0</v>
      </c>
      <c r="H38" s="60">
        <f t="shared" ref="H37:H42" si="9">F38+G38</f>
        <v>0</v>
      </c>
      <c r="I38" s="76"/>
      <c r="J38" s="83"/>
    </row>
    <row r="39" s="46" customFormat="1" customHeight="1" spans="1:10">
      <c r="A39" s="69"/>
      <c r="B39" s="70" t="s">
        <v>36</v>
      </c>
      <c r="C39" s="71">
        <f>SUM(C37)</f>
        <v>0</v>
      </c>
      <c r="D39" s="71">
        <f t="shared" ref="D39:E39" si="10">SUM(D37)</f>
        <v>0</v>
      </c>
      <c r="E39" s="71">
        <f t="shared" si="10"/>
        <v>0</v>
      </c>
      <c r="F39" s="71">
        <f>SUM(F37:F38)</f>
        <v>0</v>
      </c>
      <c r="G39" s="71">
        <f t="shared" ref="G39:H39" si="11">SUM(G37:G38)</f>
        <v>0</v>
      </c>
      <c r="H39" s="71">
        <f t="shared" si="11"/>
        <v>0</v>
      </c>
      <c r="I39" s="69"/>
      <c r="J39" s="84"/>
    </row>
    <row r="40" customHeight="1" spans="1:10">
      <c r="A40" s="76">
        <v>9</v>
      </c>
      <c r="B40" s="80" t="s">
        <v>37</v>
      </c>
      <c r="C40" s="60">
        <v>0</v>
      </c>
      <c r="D40" s="76"/>
      <c r="E40" s="60">
        <f t="shared" si="8"/>
        <v>0</v>
      </c>
      <c r="F40" s="60">
        <v>0</v>
      </c>
      <c r="G40" s="60">
        <v>0</v>
      </c>
      <c r="H40" s="60">
        <f>F40+G40</f>
        <v>0</v>
      </c>
      <c r="I40" s="76"/>
      <c r="J40" s="63" t="s">
        <v>38</v>
      </c>
    </row>
    <row r="41" customHeight="1" spans="1:10">
      <c r="A41" s="76"/>
      <c r="B41" s="80"/>
      <c r="C41" s="60"/>
      <c r="D41" s="76"/>
      <c r="E41" s="60"/>
      <c r="F41" s="60">
        <v>0</v>
      </c>
      <c r="G41" s="60">
        <v>0</v>
      </c>
      <c r="H41" s="60">
        <f t="shared" si="9"/>
        <v>0</v>
      </c>
      <c r="I41" s="76"/>
      <c r="J41" s="67"/>
    </row>
    <row r="42" customHeight="1" spans="1:10">
      <c r="A42" s="76"/>
      <c r="B42" s="80"/>
      <c r="C42" s="60"/>
      <c r="D42" s="76"/>
      <c r="E42" s="60"/>
      <c r="F42" s="60">
        <v>0</v>
      </c>
      <c r="G42" s="60">
        <v>0</v>
      </c>
      <c r="H42" s="60">
        <f t="shared" si="9"/>
        <v>0</v>
      </c>
      <c r="I42" s="76"/>
      <c r="J42" s="67"/>
    </row>
    <row r="43" s="46" customFormat="1" customHeight="1" spans="1:10">
      <c r="A43" s="69"/>
      <c r="B43" s="70" t="s">
        <v>39</v>
      </c>
      <c r="C43" s="71">
        <f>SUM(C40)</f>
        <v>0</v>
      </c>
      <c r="D43" s="71">
        <f t="shared" ref="D43:E43" si="12">SUM(D40)</f>
        <v>0</v>
      </c>
      <c r="E43" s="71">
        <f t="shared" si="12"/>
        <v>0</v>
      </c>
      <c r="F43" s="71">
        <f>SUM(F40:F42)</f>
        <v>0</v>
      </c>
      <c r="G43" s="71" t="s">
        <v>40</v>
      </c>
      <c r="H43" s="71">
        <f>SUM(H40:H42)</f>
        <v>0</v>
      </c>
      <c r="I43" s="69"/>
      <c r="J43" s="72"/>
    </row>
    <row r="44" customHeight="1" spans="1:10">
      <c r="A44" s="73">
        <v>10</v>
      </c>
      <c r="B44" s="80" t="s">
        <v>41</v>
      </c>
      <c r="C44" s="60">
        <v>0</v>
      </c>
      <c r="D44" s="76"/>
      <c r="E44" s="60">
        <f t="shared" si="8"/>
        <v>0</v>
      </c>
      <c r="F44" s="60">
        <v>8400</v>
      </c>
      <c r="G44" s="60">
        <v>0</v>
      </c>
      <c r="H44" s="60">
        <f>F44+G44</f>
        <v>8400</v>
      </c>
      <c r="I44" s="76" t="s">
        <v>42</v>
      </c>
      <c r="J44" s="82"/>
    </row>
    <row r="45" customHeight="1" spans="1:10">
      <c r="A45" s="86"/>
      <c r="B45" s="80"/>
      <c r="C45" s="60"/>
      <c r="D45" s="76"/>
      <c r="E45" s="60"/>
      <c r="F45" s="60">
        <v>0</v>
      </c>
      <c r="G45" s="60">
        <v>0</v>
      </c>
      <c r="H45" s="60">
        <f>F45+G45</f>
        <v>0</v>
      </c>
      <c r="I45" s="76"/>
      <c r="J45" s="83"/>
    </row>
    <row r="46" s="46" customFormat="1" customHeight="1" spans="1:10">
      <c r="A46" s="69"/>
      <c r="B46" s="70" t="s">
        <v>43</v>
      </c>
      <c r="C46" s="71">
        <f>SUM(C44)</f>
        <v>0</v>
      </c>
      <c r="D46" s="71">
        <f>SUM(D44)</f>
        <v>0</v>
      </c>
      <c r="E46" s="71">
        <f>SUM(E44)</f>
        <v>0</v>
      </c>
      <c r="F46" s="71">
        <f>SUM(F44:F45)</f>
        <v>8400</v>
      </c>
      <c r="G46" s="71">
        <f>SUM(G44:G45)</f>
        <v>0</v>
      </c>
      <c r="H46" s="71">
        <f>SUM(H44:H45)</f>
        <v>8400</v>
      </c>
      <c r="I46" s="69"/>
      <c r="J46" s="84"/>
    </row>
    <row r="47" customHeight="1" spans="1:10">
      <c r="A47" s="69"/>
      <c r="B47" s="70" t="s">
        <v>44</v>
      </c>
      <c r="C47" s="71">
        <f t="shared" ref="C47:H47" si="13">SUM(C46,C43,C39,C36,C33,C28,C23,C19,C14,C11)</f>
        <v>0</v>
      </c>
      <c r="D47" s="71">
        <f t="shared" si="13"/>
        <v>0</v>
      </c>
      <c r="E47" s="71">
        <f t="shared" si="13"/>
        <v>0</v>
      </c>
      <c r="F47" s="71">
        <f t="shared" si="13"/>
        <v>8400</v>
      </c>
      <c r="G47" s="71">
        <f t="shared" si="13"/>
        <v>0</v>
      </c>
      <c r="H47" s="71">
        <f t="shared" si="13"/>
        <v>8400</v>
      </c>
      <c r="I47" s="69"/>
      <c r="J47" s="90"/>
    </row>
    <row r="51" customHeight="1" spans="1:9">
      <c r="A51" s="91" t="s">
        <v>45</v>
      </c>
      <c r="B51" s="92"/>
      <c r="C51" s="93" t="s">
        <v>46</v>
      </c>
      <c r="D51" s="93"/>
      <c r="E51" s="93" t="s">
        <v>47</v>
      </c>
      <c r="F51" s="93"/>
      <c r="G51" s="93" t="s">
        <v>48</v>
      </c>
      <c r="H51" s="93"/>
      <c r="I51" s="94" t="s">
        <v>49</v>
      </c>
    </row>
    <row r="52" customHeight="1" spans="1:9">
      <c r="A52" s="95"/>
      <c r="B52" s="95"/>
      <c r="C52" s="95">
        <f>H47</f>
        <v>8400</v>
      </c>
      <c r="D52" s="95"/>
      <c r="E52" s="95">
        <f>F47</f>
        <v>8400</v>
      </c>
      <c r="F52" s="95"/>
      <c r="G52" s="95">
        <f>G47</f>
        <v>0</v>
      </c>
      <c r="H52" s="95"/>
      <c r="I52" s="96">
        <f>A52-C52</f>
        <v>-8400</v>
      </c>
    </row>
    <row r="54" customHeight="1" spans="1:9">
      <c r="A54" s="46" t="s">
        <v>50</v>
      </c>
      <c r="B54" s="46"/>
      <c r="C54" s="97" t="s">
        <v>51</v>
      </c>
      <c r="D54" s="46"/>
      <c r="E54" s="46" t="s">
        <v>52</v>
      </c>
      <c r="F54" s="46"/>
      <c r="G54" s="46" t="s">
        <v>53</v>
      </c>
      <c r="H54" s="46"/>
      <c r="I54" s="46"/>
    </row>
  </sheetData>
  <mergeCells count="76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0"/>
    <mergeCell ref="A12:A13"/>
    <mergeCell ref="A15:A18"/>
    <mergeCell ref="A20:A22"/>
    <mergeCell ref="A24:A27"/>
    <mergeCell ref="A29:A32"/>
    <mergeCell ref="A34:A35"/>
    <mergeCell ref="A37:A38"/>
    <mergeCell ref="A40:A42"/>
    <mergeCell ref="A44:A45"/>
    <mergeCell ref="B6:B7"/>
    <mergeCell ref="B8:B10"/>
    <mergeCell ref="B12:B13"/>
    <mergeCell ref="B15:B18"/>
    <mergeCell ref="B20:B22"/>
    <mergeCell ref="B24:B27"/>
    <mergeCell ref="B29:B32"/>
    <mergeCell ref="B34:B35"/>
    <mergeCell ref="B37:B38"/>
    <mergeCell ref="B40:B42"/>
    <mergeCell ref="B44:B45"/>
    <mergeCell ref="C8:C10"/>
    <mergeCell ref="C12:C13"/>
    <mergeCell ref="C15:C18"/>
    <mergeCell ref="C20:C22"/>
    <mergeCell ref="C24:C27"/>
    <mergeCell ref="C29:C32"/>
    <mergeCell ref="C34:C35"/>
    <mergeCell ref="C37:C38"/>
    <mergeCell ref="C40:C42"/>
    <mergeCell ref="C44:C45"/>
    <mergeCell ref="D8:D10"/>
    <mergeCell ref="D12:D13"/>
    <mergeCell ref="D15:D18"/>
    <mergeCell ref="D20:D22"/>
    <mergeCell ref="D24:D27"/>
    <mergeCell ref="D29:D32"/>
    <mergeCell ref="D34:D35"/>
    <mergeCell ref="D37:D38"/>
    <mergeCell ref="D40:D42"/>
    <mergeCell ref="D44:D45"/>
    <mergeCell ref="E8:E10"/>
    <mergeCell ref="E12:E13"/>
    <mergeCell ref="E15:E18"/>
    <mergeCell ref="E20:E22"/>
    <mergeCell ref="E24:E27"/>
    <mergeCell ref="E29:E32"/>
    <mergeCell ref="E34:E35"/>
    <mergeCell ref="E37:E38"/>
    <mergeCell ref="E40:E42"/>
    <mergeCell ref="E44:E45"/>
    <mergeCell ref="J4:J5"/>
    <mergeCell ref="J6:J7"/>
    <mergeCell ref="J8:J11"/>
    <mergeCell ref="J12:J14"/>
    <mergeCell ref="J15:J19"/>
    <mergeCell ref="J20:J23"/>
    <mergeCell ref="J24:J28"/>
    <mergeCell ref="J29:J33"/>
    <mergeCell ref="J34:J36"/>
    <mergeCell ref="J37:J39"/>
    <mergeCell ref="J40:J43"/>
    <mergeCell ref="J44:J4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3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5" workbookViewId="0">
      <selection activeCell="B19" sqref="B19:F19"/>
    </sheetView>
  </sheetViews>
  <sheetFormatPr defaultColWidth="9" defaultRowHeight="13.5"/>
  <cols>
    <col min="1" max="1" width="1.44247787610619" customWidth="1"/>
    <col min="2" max="3" width="2.2212389380531" customWidth="1"/>
    <col min="4" max="4" width="12.1061946902655" customWidth="1"/>
    <col min="5" max="5" width="0.884955752212389" customWidth="1"/>
    <col min="6" max="6" width="18" customWidth="1"/>
    <col min="7" max="7" width="11.5575221238938" customWidth="1"/>
    <col min="8" max="8" width="11.1061946902655" customWidth="1"/>
    <col min="9" max="9" width="1" customWidth="1"/>
    <col min="10" max="10" width="11.8849557522124" customWidth="1"/>
    <col min="11" max="11" width="23.6637168141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55</v>
      </c>
      <c r="E5" s="7"/>
      <c r="F5" s="8"/>
      <c r="G5" s="8"/>
      <c r="H5" s="7" t="s">
        <v>56</v>
      </c>
      <c r="I5" s="6"/>
      <c r="J5" s="8"/>
      <c r="K5" s="9"/>
    </row>
    <row r="6" ht="20.1" customHeight="1" spans="2:11">
      <c r="B6" s="10"/>
      <c r="C6" s="11"/>
      <c r="D6" s="12" t="s">
        <v>57</v>
      </c>
      <c r="E6" s="12"/>
      <c r="F6" s="13"/>
      <c r="G6" s="13"/>
      <c r="H6" s="12" t="s">
        <v>58</v>
      </c>
      <c r="I6" s="11"/>
      <c r="J6" s="13"/>
      <c r="K6" s="14"/>
    </row>
    <row r="7" ht="20.1" customHeight="1" spans="2:11">
      <c r="B7" s="10"/>
      <c r="C7" s="11"/>
      <c r="D7" s="12" t="s">
        <v>59</v>
      </c>
      <c r="E7" s="12"/>
      <c r="F7" s="13"/>
      <c r="G7" s="13"/>
      <c r="H7" s="12" t="s">
        <v>60</v>
      </c>
      <c r="I7" s="11"/>
      <c r="J7" s="15"/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61</v>
      </c>
      <c r="I8" s="17"/>
      <c r="J8" s="19"/>
      <c r="K8" s="20"/>
    </row>
    <row r="9" ht="20.1" customHeight="1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0.1" customHeight="1" spans="2:11">
      <c r="B10" s="21" t="s">
        <v>3</v>
      </c>
      <c r="C10" s="22"/>
      <c r="D10" s="21" t="s">
        <v>62</v>
      </c>
      <c r="E10" s="21" t="s">
        <v>63</v>
      </c>
      <c r="F10" s="22"/>
      <c r="G10" s="23" t="s">
        <v>64</v>
      </c>
      <c r="H10" s="22" t="s">
        <v>65</v>
      </c>
      <c r="I10" s="21" t="s">
        <v>66</v>
      </c>
      <c r="J10" s="22"/>
      <c r="K10" s="23" t="s">
        <v>67</v>
      </c>
    </row>
    <row r="11" ht="20.1" customHeight="1" spans="2:11">
      <c r="B11" s="24">
        <v>1</v>
      </c>
      <c r="C11" s="25"/>
      <c r="D11" s="26" t="s">
        <v>68</v>
      </c>
      <c r="E11" s="24" t="s">
        <v>69</v>
      </c>
      <c r="F11" s="25"/>
      <c r="G11" s="27"/>
      <c r="H11" s="27"/>
      <c r="I11" s="28"/>
      <c r="J11" s="29"/>
      <c r="K11" s="30"/>
    </row>
    <row r="12" ht="20.1" customHeight="1" spans="2:11">
      <c r="B12" s="24">
        <v>2</v>
      </c>
      <c r="C12" s="25"/>
      <c r="D12" s="31"/>
      <c r="E12" s="32" t="s">
        <v>70</v>
      </c>
      <c r="F12" s="32"/>
      <c r="G12" s="27"/>
      <c r="H12" s="27"/>
      <c r="I12" s="28"/>
      <c r="J12" s="29"/>
      <c r="K12" s="30"/>
    </row>
    <row r="13" ht="20.1" customHeight="1" spans="2:11">
      <c r="B13" s="24">
        <v>3</v>
      </c>
      <c r="C13" s="25"/>
      <c r="D13" s="31"/>
      <c r="E13" s="24" t="s">
        <v>71</v>
      </c>
      <c r="F13" s="25"/>
      <c r="G13" s="27"/>
      <c r="H13" s="27"/>
      <c r="I13" s="28"/>
      <c r="J13" s="29"/>
      <c r="K13" s="30"/>
    </row>
    <row r="14" ht="20.1" customHeight="1" spans="2:11">
      <c r="B14" s="24">
        <v>4</v>
      </c>
      <c r="C14" s="25"/>
      <c r="D14" s="31"/>
      <c r="E14" s="24" t="s">
        <v>72</v>
      </c>
      <c r="F14" s="25"/>
      <c r="G14" s="27"/>
      <c r="H14" s="27"/>
      <c r="I14" s="28"/>
      <c r="J14" s="29"/>
      <c r="K14" s="30"/>
    </row>
    <row r="15" ht="20.1" customHeight="1" spans="2:11">
      <c r="B15" s="24">
        <v>5</v>
      </c>
      <c r="C15" s="25"/>
      <c r="D15" s="26" t="s">
        <v>41</v>
      </c>
      <c r="E15" s="32"/>
      <c r="F15" s="32"/>
      <c r="G15" s="27"/>
      <c r="H15" s="27"/>
      <c r="I15" s="28"/>
      <c r="J15" s="29"/>
      <c r="K15" s="30"/>
    </row>
    <row r="16" ht="20.1" customHeight="1" spans="2:11">
      <c r="B16" s="21" t="s">
        <v>44</v>
      </c>
      <c r="C16" s="33"/>
      <c r="D16" s="33"/>
      <c r="E16" s="33"/>
      <c r="F16" s="22"/>
      <c r="G16" s="34">
        <f>SUM(G11:G15)</f>
        <v>0</v>
      </c>
      <c r="H16" s="34">
        <f>SUM(H11:H15)</f>
        <v>0</v>
      </c>
      <c r="I16" s="35">
        <f>SUM(I11:J15)</f>
        <v>0</v>
      </c>
      <c r="J16" s="36"/>
      <c r="K16" s="37"/>
    </row>
    <row r="17" ht="20.1" customHeight="1" spans="1:11">
      <c r="B17" s="11"/>
      <c r="C17" s="11"/>
      <c r="D17" s="11"/>
      <c r="E17" s="11"/>
      <c r="F17" s="11"/>
      <c r="G17" s="11"/>
      <c r="H17" s="11"/>
      <c r="I17" s="11"/>
      <c r="J17" s="38"/>
      <c r="K17" s="39"/>
    </row>
    <row r="18" ht="20.1" customHeight="1" spans="1:11">
      <c r="B18" s="23" t="s">
        <v>65</v>
      </c>
      <c r="C18" s="23"/>
      <c r="D18" s="23"/>
      <c r="E18" s="23"/>
      <c r="F18" s="23"/>
      <c r="G18" s="23" t="s">
        <v>73</v>
      </c>
      <c r="H18" s="23"/>
      <c r="I18" s="23"/>
      <c r="J18" s="23"/>
      <c r="K18" s="23" t="s">
        <v>74</v>
      </c>
    </row>
    <row r="19" ht="20.1" customHeight="1" spans="1:11">
      <c r="B19" s="40">
        <f>H16</f>
        <v>0</v>
      </c>
      <c r="C19" s="40"/>
      <c r="D19" s="40"/>
      <c r="E19" s="40"/>
      <c r="F19" s="40"/>
      <c r="G19" s="40">
        <f>I16</f>
        <v>0</v>
      </c>
      <c r="H19" s="40"/>
      <c r="I19" s="40"/>
      <c r="J19" s="40"/>
      <c r="K19" s="41">
        <f>SUM(B19:J19)</f>
        <v>0</v>
      </c>
    </row>
    <row r="20" ht="20.1" customHeight="1" spans="1:11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ht="20.1" customHeight="1" spans="1:11">
      <c r="B21" s="11" t="s">
        <v>75</v>
      </c>
      <c r="C21" s="11"/>
      <c r="D21" s="11"/>
      <c r="E21" s="11"/>
      <c r="F21" s="11" t="s">
        <v>51</v>
      </c>
      <c r="G21" s="11" t="s">
        <v>76</v>
      </c>
      <c r="H21" s="11"/>
      <c r="I21" s="11"/>
      <c r="J21" s="11" t="s">
        <v>53</v>
      </c>
      <c r="K21" s="11"/>
    </row>
    <row r="24" ht="17.6" spans="1:11">
      <c r="A24" s="2" t="s">
        <v>77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1:11">
      <c r="B26" s="5"/>
      <c r="C26" s="6"/>
      <c r="D26" s="7" t="s">
        <v>55</v>
      </c>
      <c r="E26" s="7"/>
      <c r="F26" s="8"/>
      <c r="G26" s="8"/>
      <c r="H26" s="7" t="s">
        <v>56</v>
      </c>
      <c r="I26" s="6"/>
      <c r="J26" s="8"/>
      <c r="K26" s="9"/>
    </row>
    <row r="27" ht="20.1" customHeight="1" spans="1:11">
      <c r="B27" s="10"/>
      <c r="C27" s="11"/>
      <c r="D27" s="12" t="s">
        <v>57</v>
      </c>
      <c r="E27" s="12"/>
      <c r="F27" s="13"/>
      <c r="G27" s="13"/>
      <c r="H27" s="12" t="s">
        <v>58</v>
      </c>
      <c r="I27" s="11"/>
      <c r="J27" s="13"/>
      <c r="K27" s="14"/>
    </row>
    <row r="28" ht="20.1" customHeight="1" spans="1:11">
      <c r="B28" s="10"/>
      <c r="C28" s="11"/>
      <c r="D28" s="12" t="s">
        <v>59</v>
      </c>
      <c r="E28" s="12"/>
      <c r="F28" s="13"/>
      <c r="G28" s="13"/>
      <c r="H28" s="12" t="s">
        <v>60</v>
      </c>
      <c r="I28" s="11"/>
      <c r="J28" s="15"/>
      <c r="K28" s="14"/>
    </row>
    <row r="29" ht="20.1" customHeight="1" spans="1:11">
      <c r="B29" s="16"/>
      <c r="C29" s="17"/>
      <c r="D29" s="18"/>
      <c r="E29" s="18"/>
      <c r="F29" s="19"/>
      <c r="G29" s="19"/>
      <c r="H29" s="18" t="s">
        <v>61</v>
      </c>
      <c r="I29" s="17"/>
      <c r="J29" s="19"/>
      <c r="K29" s="20"/>
    </row>
    <row r="30" ht="20.1" customHeight="1"/>
    <row r="31" ht="20.1" customHeight="1" spans="1:11">
      <c r="B31" s="32"/>
      <c r="C31" s="32"/>
      <c r="D31" s="42" t="s">
        <v>78</v>
      </c>
      <c r="E31" s="32" t="s">
        <v>79</v>
      </c>
      <c r="F31" s="32"/>
      <c r="G31" s="27" t="s">
        <v>80</v>
      </c>
      <c r="H31" s="27" t="s">
        <v>81</v>
      </c>
      <c r="I31" s="27" t="s">
        <v>44</v>
      </c>
      <c r="J31" s="27"/>
      <c r="K31" s="43" t="s">
        <v>67</v>
      </c>
    </row>
    <row r="32" ht="20.1" customHeight="1" spans="1:11">
      <c r="B32" s="32">
        <v>1</v>
      </c>
      <c r="C32" s="32"/>
      <c r="D32" s="44"/>
      <c r="E32" s="32"/>
      <c r="F32" s="32"/>
      <c r="G32" s="27"/>
      <c r="H32" s="27"/>
      <c r="I32" s="28"/>
      <c r="J32" s="29"/>
      <c r="K32" s="45"/>
    </row>
    <row r="33" ht="20.1" customHeight="1" spans="2:11">
      <c r="B33" s="32">
        <v>2</v>
      </c>
      <c r="C33" s="32"/>
      <c r="D33" s="44"/>
      <c r="E33" s="32"/>
      <c r="F33" s="32"/>
      <c r="G33" s="27"/>
      <c r="H33" s="27"/>
      <c r="I33" s="28"/>
      <c r="J33" s="29"/>
      <c r="K33" s="45"/>
    </row>
    <row r="34" ht="20.1" customHeight="1" spans="2:11">
      <c r="B34" s="32">
        <v>3</v>
      </c>
      <c r="C34" s="32"/>
      <c r="D34" s="44"/>
      <c r="E34" s="32"/>
      <c r="F34" s="32"/>
      <c r="G34" s="27"/>
      <c r="H34" s="27"/>
      <c r="I34" s="28"/>
      <c r="J34" s="29"/>
      <c r="K34" s="45"/>
    </row>
    <row r="35" ht="20.1" customHeight="1" spans="2:11">
      <c r="B35" s="21" t="s">
        <v>44</v>
      </c>
      <c r="C35" s="33"/>
      <c r="D35" s="33"/>
      <c r="E35" s="33"/>
      <c r="F35" s="22"/>
      <c r="G35" s="34"/>
      <c r="H35" s="34"/>
      <c r="I35" s="35"/>
      <c r="J35" s="36"/>
      <c r="K35" s="37"/>
    </row>
    <row r="36" ht="20.1" customHeight="1" spans="2:11">
      <c r="B36" s="11" t="s">
        <v>75</v>
      </c>
      <c r="C36" s="11"/>
      <c r="D36" s="11"/>
      <c r="E36" s="11"/>
      <c r="F36" s="11" t="s">
        <v>51</v>
      </c>
      <c r="G36" s="11" t="s">
        <v>76</v>
      </c>
      <c r="H36" s="11"/>
      <c r="I36" s="11"/>
      <c r="J36" s="11" t="s">
        <v>53</v>
      </c>
      <c r="K36" s="11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2014-04-20T00:52:00Z</dcterms:created>
  <cp:lastPrinted>2017-09-10T21:53:00Z</cp:lastPrinted>
  <dcterms:modified xsi:type="dcterms:W3CDTF">2025-11-27T02:02:50Z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1BCDD21E6DDB4F5698510D5F6D944CEB_13</vt:lpwstr>
  </property>
</Properties>
</file>