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8_{278AEC74-5F14-4374-8B28-2A3D91AFBF7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2" i="3" l="1"/>
  <c r="C68" i="3"/>
  <c r="G67" i="3"/>
  <c r="G68" i="3" s="1"/>
  <c r="G73" i="3" s="1"/>
  <c r="F67" i="3"/>
  <c r="D67" i="3"/>
  <c r="C67" i="3"/>
  <c r="H66" i="3"/>
  <c r="H65" i="3"/>
  <c r="H64" i="3"/>
  <c r="H62" i="3"/>
  <c r="H61" i="3"/>
  <c r="H67" i="3" s="1"/>
  <c r="H60" i="3"/>
  <c r="E60" i="3"/>
  <c r="E67" i="3" s="1"/>
  <c r="H59" i="3"/>
  <c r="G59" i="3"/>
  <c r="F59" i="3"/>
  <c r="D59" i="3"/>
  <c r="C59" i="3"/>
  <c r="H58" i="3"/>
  <c r="H57" i="3"/>
  <c r="H56" i="3"/>
  <c r="E56" i="3"/>
  <c r="E59" i="3" s="1"/>
  <c r="G55" i="3"/>
  <c r="F55" i="3"/>
  <c r="D55" i="3"/>
  <c r="C55" i="3"/>
  <c r="H54" i="3"/>
  <c r="H53" i="3"/>
  <c r="H55" i="3" s="1"/>
  <c r="E53" i="3"/>
  <c r="E55" i="3" s="1"/>
  <c r="G52" i="3"/>
  <c r="F52" i="3"/>
  <c r="E52" i="3"/>
  <c r="D52" i="3"/>
  <c r="C52" i="3"/>
  <c r="H51" i="3"/>
  <c r="H50" i="3"/>
  <c r="H49" i="3"/>
  <c r="H52" i="3" s="1"/>
  <c r="H48" i="3"/>
  <c r="E48" i="3"/>
  <c r="G47" i="3"/>
  <c r="F47" i="3"/>
  <c r="E47" i="3"/>
  <c r="D47" i="3"/>
  <c r="C47" i="3"/>
  <c r="H46" i="3"/>
  <c r="H45" i="3"/>
  <c r="H44" i="3"/>
  <c r="H43" i="3"/>
  <c r="H47" i="3" s="1"/>
  <c r="E43" i="3"/>
  <c r="G42" i="3"/>
  <c r="F42" i="3"/>
  <c r="D42" i="3"/>
  <c r="C42" i="3"/>
  <c r="E30" i="3"/>
  <c r="E42" i="3" s="1"/>
  <c r="G29" i="3"/>
  <c r="F29" i="3"/>
  <c r="D29" i="3"/>
  <c r="C29" i="3"/>
  <c r="H29" i="3"/>
  <c r="E22" i="3"/>
  <c r="E29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D68" i="3" s="1"/>
  <c r="C16" i="3"/>
  <c r="H15" i="3"/>
  <c r="H16" i="3" s="1"/>
  <c r="H14" i="3"/>
  <c r="E14" i="3"/>
  <c r="G13" i="3"/>
  <c r="F13" i="3"/>
  <c r="E13" i="3"/>
  <c r="D13" i="3"/>
  <c r="C13" i="3"/>
  <c r="H12" i="3"/>
  <c r="H11" i="3"/>
  <c r="H10" i="3"/>
  <c r="H9" i="3"/>
  <c r="E8" i="3"/>
  <c r="H21" i="3" l="1"/>
  <c r="H13" i="3"/>
  <c r="F68" i="3"/>
  <c r="E73" i="3" s="1"/>
  <c r="E68" i="3"/>
  <c r="A73" i="3" s="1"/>
  <c r="H68" i="3"/>
  <c r="C73" i="3" s="1"/>
  <c r="I73" i="3" l="1"/>
</calcChain>
</file>

<file path=xl/sharedStrings.xml><?xml version="1.0" encoding="utf-8"?>
<sst xmlns="http://schemas.openxmlformats.org/spreadsheetml/2006/main" count="59" uniqueCount="59">
  <si>
    <t>【借款报销单】</t>
  </si>
  <si>
    <t>团号：HMEA-210106-BMC235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</si>
  <si>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</si>
  <si>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</si>
  <si>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</si>
  <si>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</si>
  <si>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</si>
  <si>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</si>
  <si>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</si>
  <si>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</si>
  <si>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</si>
  <si>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</si>
  <si>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</si>
  <si>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</si>
  <si>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</si>
  <si>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</si>
  <si>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</si>
  <si>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</si>
  <si>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</si>
  <si>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</si>
  <si>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</si>
  <si>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</si>
  <si>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</si>
  <si>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</si>
  <si>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</si>
  <si>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</si>
  <si>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</si>
  <si>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</si>
  <si>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</si>
  <si>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</si>
  <si>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</si>
  <si>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</si>
  <si>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</si>
  <si>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</si>
  <si>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</si>
  <si>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</si>
  <si>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</si>
  <si>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</si>
  <si>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</si>
  <si>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</si>
  <si>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</si>
  <si>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</si>
  <si>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</si>
  <si>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</si>
  <si>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</si>
  <si>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</si>
  <si>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</si>
  <si>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</si>
  <si>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</si>
  <si>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</si>
  <si>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</si>
  <si>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</si>
  <si>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</si>
  <si>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租车费</t>
    <phoneticPr fontId="10" type="noConversion"/>
  </si>
  <si>
    <t>运车费</t>
    <phoneticPr fontId="10" type="noConversion"/>
  </si>
  <si>
    <t>货拉拉</t>
    <phoneticPr fontId="10" type="noConversion"/>
  </si>
  <si>
    <t>洗车费</t>
    <phoneticPr fontId="10" type="noConversion"/>
  </si>
  <si>
    <t>客户打车费</t>
    <phoneticPr fontId="10" type="noConversion"/>
  </si>
  <si>
    <t>擦车布等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</si>
</sst>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80" fontId="7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5"/>
  <sheetViews>
    <sheetView tabSelected="1" workbookViewId="0">
      <selection activeCell="F61" sqref="F6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9" style="3"/>
    <col min="6" max="6" width="12.88671875"/>
    <col min="7" max="7" width="12" customWidth="1"/>
    <col min="8" max="8" width="12.88671875"/>
    <col min="9" max="9" width="24.88671875" customWidth="1"/>
    <col min="10" max="10" width="39.441406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25">
      <c r="H4" s="52" t="s">
        <v>1</v>
      </c>
      <c r="I4" s="52"/>
      <c r="J4" s="52" t="s">
        <v>2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5" t="s">
        <v>3</v>
      </c>
      <c r="B6" s="40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40" t="s">
        <v>7</v>
      </c>
    </row>
    <row r="7" spans="1:12" ht="21" customHeight="1" x14ac:dyDescent="0.25">
      <c r="A7" s="35"/>
      <c r="B7" s="40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0"/>
    </row>
    <row r="8" spans="1:12" ht="21" customHeight="1" x14ac:dyDescent="0.25">
      <c r="A8" s="36">
        <v>1</v>
      </c>
      <c r="B8" s="29" t="s">
        <v>15</v>
      </c>
      <c r="C8" s="41">
        <v>0</v>
      </c>
      <c r="D8" s="45"/>
      <c r="E8" s="41">
        <f>C8*D8</f>
        <v>0</v>
      </c>
      <c r="F8" s="8"/>
      <c r="G8" s="8"/>
      <c r="H8" s="8"/>
      <c r="I8" s="13"/>
      <c r="J8" s="46" t="s">
        <v>16</v>
      </c>
    </row>
    <row r="9" spans="1:12" ht="21" customHeight="1" x14ac:dyDescent="0.25">
      <c r="A9" s="36"/>
      <c r="B9" s="29"/>
      <c r="C9" s="41"/>
      <c r="D9" s="45"/>
      <c r="E9" s="41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25">
      <c r="A10" s="36"/>
      <c r="B10" s="29"/>
      <c r="C10" s="41"/>
      <c r="D10" s="45"/>
      <c r="E10" s="41"/>
      <c r="F10" s="8">
        <v>0</v>
      </c>
      <c r="G10" s="8">
        <v>0</v>
      </c>
      <c r="H10" s="8">
        <f>F10+G10</f>
        <v>0</v>
      </c>
      <c r="I10" s="13"/>
      <c r="J10" s="47"/>
    </row>
    <row r="11" spans="1:12" ht="21" customHeight="1" x14ac:dyDescent="0.25">
      <c r="A11" s="36"/>
      <c r="B11" s="29"/>
      <c r="C11" s="41"/>
      <c r="D11" s="45"/>
      <c r="E11" s="41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25">
      <c r="A12" s="36"/>
      <c r="B12" s="29"/>
      <c r="C12" s="41"/>
      <c r="D12" s="45"/>
      <c r="E12" s="41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0">SUM(G8:G12)</f>
        <v>0</v>
      </c>
      <c r="H13" s="11">
        <f t="shared" si="0"/>
        <v>0</v>
      </c>
      <c r="I13" s="14"/>
      <c r="J13" s="48"/>
    </row>
    <row r="14" spans="1:12" ht="21" customHeight="1" x14ac:dyDescent="0.25">
      <c r="A14" s="37">
        <v>2</v>
      </c>
      <c r="B14" s="30" t="s">
        <v>18</v>
      </c>
      <c r="C14" s="42">
        <v>0</v>
      </c>
      <c r="D14" s="37"/>
      <c r="E14" s="42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6" t="s">
        <v>19</v>
      </c>
    </row>
    <row r="15" spans="1:12" ht="21" customHeight="1" x14ac:dyDescent="0.25">
      <c r="A15" s="38"/>
      <c r="B15" s="31"/>
      <c r="C15" s="43"/>
      <c r="D15" s="38"/>
      <c r="E15" s="43"/>
      <c r="F15" s="8">
        <v>0</v>
      </c>
      <c r="G15" s="8">
        <v>0</v>
      </c>
      <c r="H15" s="8">
        <f t="shared" ref="H15" si="1">F15+G15</f>
        <v>0</v>
      </c>
      <c r="I15" s="13"/>
      <c r="J15" s="47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8"/>
    </row>
    <row r="17" spans="1:10" ht="21" customHeight="1" x14ac:dyDescent="0.25">
      <c r="A17" s="36">
        <v>3</v>
      </c>
      <c r="B17" s="29" t="s">
        <v>21</v>
      </c>
      <c r="C17" s="41">
        <v>0</v>
      </c>
      <c r="D17" s="45"/>
      <c r="E17" s="41">
        <f>C17*D17</f>
        <v>0</v>
      </c>
      <c r="F17" s="8">
        <v>365</v>
      </c>
      <c r="G17" s="8">
        <v>0</v>
      </c>
      <c r="H17" s="8">
        <f>F17+G17</f>
        <v>365</v>
      </c>
      <c r="I17" s="21" t="s">
        <v>57</v>
      </c>
      <c r="J17" s="54" t="s">
        <v>22</v>
      </c>
    </row>
    <row r="18" spans="1:10" ht="21" customHeight="1" x14ac:dyDescent="0.25">
      <c r="A18" s="36"/>
      <c r="B18" s="29"/>
      <c r="C18" s="41"/>
      <c r="D18" s="45"/>
      <c r="E18" s="41"/>
      <c r="F18" s="8">
        <v>0</v>
      </c>
      <c r="G18" s="8">
        <v>0</v>
      </c>
      <c r="H18" s="8">
        <f>F18+G18</f>
        <v>0</v>
      </c>
      <c r="I18" s="13"/>
      <c r="J18" s="55"/>
    </row>
    <row r="19" spans="1:10" ht="21" customHeight="1" x14ac:dyDescent="0.25">
      <c r="A19" s="36"/>
      <c r="B19" s="29"/>
      <c r="C19" s="41"/>
      <c r="D19" s="45"/>
      <c r="E19" s="41"/>
      <c r="F19" s="8">
        <v>0</v>
      </c>
      <c r="G19" s="8">
        <v>0</v>
      </c>
      <c r="H19" s="8">
        <f>F19+G19</f>
        <v>0</v>
      </c>
      <c r="I19" s="13"/>
      <c r="J19" s="55"/>
    </row>
    <row r="20" spans="1:10" ht="21" customHeight="1" x14ac:dyDescent="0.25">
      <c r="A20" s="36"/>
      <c r="B20" s="29"/>
      <c r="C20" s="41"/>
      <c r="D20" s="45"/>
      <c r="E20" s="41"/>
      <c r="F20" s="8">
        <v>0</v>
      </c>
      <c r="G20" s="8">
        <v>0</v>
      </c>
      <c r="H20" s="8">
        <f>F20+G20</f>
        <v>0</v>
      </c>
      <c r="I20" s="13"/>
      <c r="J20" s="55"/>
    </row>
    <row r="21" spans="1:10" s="1" customFormat="1" ht="21" customHeight="1" x14ac:dyDescent="0.25">
      <c r="A21" s="9"/>
      <c r="B21" s="10" t="s">
        <v>23</v>
      </c>
      <c r="C21" s="11">
        <f>SUM(C17)</f>
        <v>0</v>
      </c>
      <c r="D21" s="11">
        <f t="shared" ref="D21:E21" si="2">SUM(D17)</f>
        <v>0</v>
      </c>
      <c r="E21" s="11">
        <f t="shared" si="2"/>
        <v>0</v>
      </c>
      <c r="F21" s="11">
        <f>SUM(F17:F20)</f>
        <v>365</v>
      </c>
      <c r="G21" s="11">
        <f t="shared" ref="G21:H21" si="3">SUM(G17:G20)</f>
        <v>0</v>
      </c>
      <c r="H21" s="11">
        <f t="shared" si="3"/>
        <v>365</v>
      </c>
      <c r="I21" s="14"/>
      <c r="J21" s="56"/>
    </row>
    <row r="22" spans="1:10" ht="21" customHeight="1" x14ac:dyDescent="0.25">
      <c r="A22" s="36">
        <v>4</v>
      </c>
      <c r="B22" s="29" t="s">
        <v>24</v>
      </c>
      <c r="C22" s="41">
        <v>0</v>
      </c>
      <c r="D22" s="45"/>
      <c r="E22" s="41">
        <f>C22*D22</f>
        <v>0</v>
      </c>
      <c r="F22" s="8"/>
      <c r="G22" s="8">
        <v>0</v>
      </c>
      <c r="H22" s="8"/>
      <c r="I22" s="13"/>
      <c r="J22" s="54" t="s">
        <v>25</v>
      </c>
    </row>
    <row r="23" spans="1:10" ht="21" customHeight="1" x14ac:dyDescent="0.25">
      <c r="A23" s="36"/>
      <c r="B23" s="29"/>
      <c r="C23" s="41"/>
      <c r="D23" s="45"/>
      <c r="E23" s="41"/>
      <c r="F23" s="8"/>
      <c r="G23" s="8">
        <v>0</v>
      </c>
      <c r="H23" s="8"/>
      <c r="I23" s="13"/>
      <c r="J23" s="55"/>
    </row>
    <row r="24" spans="1:10" ht="21" customHeight="1" x14ac:dyDescent="0.25">
      <c r="A24" s="36"/>
      <c r="B24" s="29"/>
      <c r="C24" s="41"/>
      <c r="D24" s="45"/>
      <c r="E24" s="41"/>
      <c r="F24" s="8"/>
      <c r="G24" s="8">
        <v>0</v>
      </c>
      <c r="H24" s="8"/>
      <c r="I24" s="13"/>
      <c r="J24" s="55"/>
    </row>
    <row r="25" spans="1:10" ht="21" customHeight="1" x14ac:dyDescent="0.25">
      <c r="A25" s="36"/>
      <c r="B25" s="29"/>
      <c r="C25" s="41"/>
      <c r="D25" s="45"/>
      <c r="E25" s="41"/>
      <c r="F25" s="8"/>
      <c r="G25" s="8">
        <v>0</v>
      </c>
      <c r="H25" s="8"/>
      <c r="I25" s="13"/>
      <c r="J25" s="55"/>
    </row>
    <row r="26" spans="1:10" ht="21" customHeight="1" x14ac:dyDescent="0.25">
      <c r="A26" s="36"/>
      <c r="B26" s="29"/>
      <c r="C26" s="41"/>
      <c r="D26" s="45"/>
      <c r="E26" s="41"/>
      <c r="F26" s="8"/>
      <c r="G26" s="8">
        <v>0</v>
      </c>
      <c r="H26" s="8"/>
      <c r="I26" s="13"/>
      <c r="J26" s="55"/>
    </row>
    <row r="27" spans="1:10" ht="21" customHeight="1" x14ac:dyDescent="0.25">
      <c r="A27" s="36"/>
      <c r="B27" s="29"/>
      <c r="C27" s="41"/>
      <c r="D27" s="45"/>
      <c r="E27" s="41"/>
      <c r="F27" s="8"/>
      <c r="G27" s="8">
        <v>0</v>
      </c>
      <c r="H27" s="8"/>
      <c r="I27" s="13"/>
      <c r="J27" s="55"/>
    </row>
    <row r="28" spans="1:10" ht="21" customHeight="1" x14ac:dyDescent="0.25">
      <c r="A28" s="36"/>
      <c r="B28" s="29"/>
      <c r="C28" s="41"/>
      <c r="D28" s="45"/>
      <c r="E28" s="41"/>
      <c r="F28" s="8"/>
      <c r="G28" s="8">
        <v>0</v>
      </c>
      <c r="H28" s="8"/>
      <c r="I28" s="13"/>
      <c r="J28" s="55"/>
    </row>
    <row r="29" spans="1:10" s="1" customFormat="1" ht="21" customHeight="1" x14ac:dyDescent="0.25">
      <c r="A29" s="9"/>
      <c r="B29" s="10" t="s">
        <v>26</v>
      </c>
      <c r="C29" s="11">
        <f>SUM(C22)</f>
        <v>0</v>
      </c>
      <c r="D29" s="11">
        <f t="shared" ref="D29:E29" si="4">SUM(D22)</f>
        <v>0</v>
      </c>
      <c r="E29" s="11">
        <f t="shared" si="4"/>
        <v>0</v>
      </c>
      <c r="F29" s="11">
        <f>F22+F23+F24+F26+F25+F27+F28</f>
        <v>0</v>
      </c>
      <c r="G29" s="11">
        <f>SUM(G22:G28)</f>
        <v>0</v>
      </c>
      <c r="H29" s="11">
        <f>H22+H23+H24+H25+H26+H27+H28</f>
        <v>0</v>
      </c>
      <c r="I29" s="14"/>
      <c r="J29" s="56"/>
    </row>
    <row r="30" spans="1:10" ht="21" customHeight="1" x14ac:dyDescent="0.25">
      <c r="A30" s="37">
        <v>5</v>
      </c>
      <c r="B30" s="30" t="s">
        <v>27</v>
      </c>
      <c r="C30" s="42">
        <v>0</v>
      </c>
      <c r="D30" s="37"/>
      <c r="E30" s="42">
        <f>C30*D30</f>
        <v>0</v>
      </c>
      <c r="F30" s="8">
        <v>0</v>
      </c>
      <c r="G30" s="8">
        <v>0</v>
      </c>
      <c r="H30" s="8"/>
      <c r="I30" s="13"/>
      <c r="J30" s="46" t="s">
        <v>28</v>
      </c>
    </row>
    <row r="31" spans="1:10" ht="21" customHeight="1" x14ac:dyDescent="0.25">
      <c r="A31" s="39"/>
      <c r="B31" s="32"/>
      <c r="C31" s="44"/>
      <c r="D31" s="39"/>
      <c r="E31" s="44"/>
      <c r="F31" s="8">
        <v>0</v>
      </c>
      <c r="G31" s="8">
        <v>0</v>
      </c>
      <c r="H31" s="8"/>
      <c r="I31" s="13"/>
      <c r="J31" s="47"/>
    </row>
    <row r="32" spans="1:10" ht="21" customHeight="1" x14ac:dyDescent="0.25">
      <c r="A32" s="39"/>
      <c r="B32" s="32"/>
      <c r="C32" s="44"/>
      <c r="D32" s="39"/>
      <c r="E32" s="44"/>
      <c r="F32" s="8">
        <v>0</v>
      </c>
      <c r="G32" s="8">
        <v>0</v>
      </c>
      <c r="H32" s="8"/>
      <c r="I32" s="13"/>
      <c r="J32" s="47"/>
    </row>
    <row r="33" spans="1:10" ht="21" customHeight="1" x14ac:dyDescent="0.25">
      <c r="A33" s="39"/>
      <c r="B33" s="32"/>
      <c r="C33" s="44"/>
      <c r="D33" s="39"/>
      <c r="E33" s="44"/>
      <c r="F33" s="8">
        <v>0</v>
      </c>
      <c r="G33" s="8">
        <v>0</v>
      </c>
      <c r="H33" s="8"/>
      <c r="I33" s="13"/>
      <c r="J33" s="47"/>
    </row>
    <row r="34" spans="1:10" ht="21" customHeight="1" x14ac:dyDescent="0.25">
      <c r="A34" s="39"/>
      <c r="B34" s="32"/>
      <c r="C34" s="44"/>
      <c r="D34" s="39"/>
      <c r="E34" s="44"/>
      <c r="F34" s="8">
        <v>0</v>
      </c>
      <c r="G34" s="8">
        <v>0</v>
      </c>
      <c r="H34" s="8"/>
      <c r="I34" s="13"/>
      <c r="J34" s="47"/>
    </row>
    <row r="35" spans="1:10" ht="21" customHeight="1" x14ac:dyDescent="0.25">
      <c r="A35" s="39"/>
      <c r="B35" s="32"/>
      <c r="C35" s="44"/>
      <c r="D35" s="39"/>
      <c r="E35" s="44"/>
      <c r="F35" s="8">
        <v>0</v>
      </c>
      <c r="G35" s="8">
        <v>0</v>
      </c>
      <c r="H35" s="8"/>
      <c r="I35" s="13"/>
      <c r="J35" s="47"/>
    </row>
    <row r="36" spans="1:10" ht="21" customHeight="1" x14ac:dyDescent="0.25">
      <c r="A36" s="39"/>
      <c r="B36" s="32"/>
      <c r="C36" s="44"/>
      <c r="D36" s="39"/>
      <c r="E36" s="44"/>
      <c r="F36" s="8">
        <v>0</v>
      </c>
      <c r="G36" s="8">
        <v>0</v>
      </c>
      <c r="H36" s="8"/>
      <c r="I36" s="13"/>
      <c r="J36" s="47"/>
    </row>
    <row r="37" spans="1:10" ht="21" customHeight="1" x14ac:dyDescent="0.25">
      <c r="A37" s="39"/>
      <c r="B37" s="32"/>
      <c r="C37" s="44"/>
      <c r="D37" s="39"/>
      <c r="E37" s="44"/>
      <c r="F37" s="8">
        <v>0</v>
      </c>
      <c r="G37" s="8">
        <v>0</v>
      </c>
      <c r="H37" s="8"/>
      <c r="I37" s="13"/>
      <c r="J37" s="47"/>
    </row>
    <row r="38" spans="1:10" ht="21" customHeight="1" x14ac:dyDescent="0.25">
      <c r="A38" s="39"/>
      <c r="B38" s="32"/>
      <c r="C38" s="44"/>
      <c r="D38" s="39"/>
      <c r="E38" s="44"/>
      <c r="F38" s="8">
        <v>0</v>
      </c>
      <c r="G38" s="8"/>
      <c r="H38" s="8"/>
      <c r="I38" s="13"/>
      <c r="J38" s="47"/>
    </row>
    <row r="39" spans="1:10" ht="21" customHeight="1" x14ac:dyDescent="0.25">
      <c r="A39" s="39"/>
      <c r="B39" s="32"/>
      <c r="C39" s="44"/>
      <c r="D39" s="39"/>
      <c r="E39" s="44"/>
      <c r="F39" s="8">
        <v>0</v>
      </c>
      <c r="G39" s="8"/>
      <c r="H39" s="8"/>
      <c r="I39" s="13"/>
      <c r="J39" s="47"/>
    </row>
    <row r="40" spans="1:10" ht="21" customHeight="1" x14ac:dyDescent="0.25">
      <c r="A40" s="39"/>
      <c r="B40" s="32"/>
      <c r="C40" s="44"/>
      <c r="D40" s="39"/>
      <c r="E40" s="44"/>
      <c r="F40" s="8">
        <v>0</v>
      </c>
      <c r="G40" s="8"/>
      <c r="H40" s="8"/>
      <c r="I40" s="13"/>
      <c r="J40" s="47"/>
    </row>
    <row r="41" spans="1:10" ht="21" customHeight="1" x14ac:dyDescent="0.25">
      <c r="A41" s="38"/>
      <c r="B41" s="31"/>
      <c r="C41" s="43"/>
      <c r="D41" s="38"/>
      <c r="E41" s="43"/>
      <c r="F41" s="8">
        <v>0</v>
      </c>
      <c r="G41" s="8"/>
      <c r="H41" s="8"/>
      <c r="I41" s="13"/>
      <c r="J41" s="47"/>
    </row>
    <row r="42" spans="1:10" s="1" customFormat="1" ht="21" customHeight="1" x14ac:dyDescent="0.25">
      <c r="A42" s="9"/>
      <c r="B42" s="10" t="s">
        <v>29</v>
      </c>
      <c r="C42" s="11">
        <f>SUM(C30)</f>
        <v>0</v>
      </c>
      <c r="D42" s="11">
        <f t="shared" ref="D42:E42" si="5">SUM(D30)</f>
        <v>0</v>
      </c>
      <c r="E42" s="11">
        <f t="shared" si="5"/>
        <v>0</v>
      </c>
      <c r="F42" s="11">
        <f>F30+F31+F32+F33+F34+F35+F36+F37</f>
        <v>0</v>
      </c>
      <c r="G42" s="11">
        <f>G38+G39+G40+G41</f>
        <v>0</v>
      </c>
      <c r="H42" s="11">
        <f>H30+H31+H32+H33+H34+H35+H36+H37+H38+H39+H40+H41</f>
        <v>0</v>
      </c>
      <c r="I42" s="14"/>
      <c r="J42" s="48"/>
    </row>
    <row r="43" spans="1:10" ht="21" customHeight="1" x14ac:dyDescent="0.25">
      <c r="A43" s="36">
        <v>6</v>
      </c>
      <c r="B43" s="29" t="s">
        <v>30</v>
      </c>
      <c r="C43" s="41">
        <v>0</v>
      </c>
      <c r="D43" s="45"/>
      <c r="E43" s="41">
        <f t="shared" ref="E43:E60" si="6">C43*D43</f>
        <v>0</v>
      </c>
      <c r="F43" s="8">
        <v>0</v>
      </c>
      <c r="G43" s="8">
        <v>0</v>
      </c>
      <c r="H43" s="8">
        <f t="shared" ref="H43:H60" si="7">F43+G43</f>
        <v>0</v>
      </c>
      <c r="I43" s="13"/>
      <c r="J43" s="46" t="s">
        <v>31</v>
      </c>
    </row>
    <row r="44" spans="1:10" ht="21" customHeight="1" x14ac:dyDescent="0.25">
      <c r="A44" s="36"/>
      <c r="B44" s="29"/>
      <c r="C44" s="41"/>
      <c r="D44" s="45"/>
      <c r="E44" s="41"/>
      <c r="F44" s="8">
        <v>0</v>
      </c>
      <c r="G44" s="8">
        <v>0</v>
      </c>
      <c r="H44" s="8">
        <f t="shared" si="7"/>
        <v>0</v>
      </c>
      <c r="I44" s="13"/>
      <c r="J44" s="55"/>
    </row>
    <row r="45" spans="1:10" ht="21" customHeight="1" x14ac:dyDescent="0.25">
      <c r="A45" s="36"/>
      <c r="B45" s="29"/>
      <c r="C45" s="41"/>
      <c r="D45" s="45"/>
      <c r="E45" s="41"/>
      <c r="F45" s="8">
        <v>0</v>
      </c>
      <c r="G45" s="8">
        <v>0</v>
      </c>
      <c r="H45" s="8">
        <f t="shared" si="7"/>
        <v>0</v>
      </c>
      <c r="I45" s="13"/>
      <c r="J45" s="55"/>
    </row>
    <row r="46" spans="1:10" ht="21" customHeight="1" x14ac:dyDescent="0.25">
      <c r="A46" s="36"/>
      <c r="B46" s="29"/>
      <c r="C46" s="41"/>
      <c r="D46" s="45"/>
      <c r="E46" s="41"/>
      <c r="F46" s="8">
        <v>0</v>
      </c>
      <c r="G46" s="8">
        <v>0</v>
      </c>
      <c r="H46" s="8">
        <f t="shared" si="7"/>
        <v>0</v>
      </c>
      <c r="I46" s="13"/>
      <c r="J46" s="55"/>
    </row>
    <row r="47" spans="1:10" s="1" customFormat="1" ht="21" customHeight="1" x14ac:dyDescent="0.25">
      <c r="A47" s="9"/>
      <c r="B47" s="10" t="s">
        <v>32</v>
      </c>
      <c r="C47" s="11">
        <f>SUM(C43)</f>
        <v>0</v>
      </c>
      <c r="D47" s="11">
        <f t="shared" ref="D47:E47" si="8">SUM(D43)</f>
        <v>0</v>
      </c>
      <c r="E47" s="11">
        <f t="shared" si="8"/>
        <v>0</v>
      </c>
      <c r="F47" s="11">
        <f>SUM(F43:F46)</f>
        <v>0</v>
      </c>
      <c r="G47" s="11">
        <f t="shared" ref="G47:H47" si="9">SUM(G43:G46)</f>
        <v>0</v>
      </c>
      <c r="H47" s="11">
        <f t="shared" si="9"/>
        <v>0</v>
      </c>
      <c r="I47" s="14"/>
      <c r="J47" s="56"/>
    </row>
    <row r="48" spans="1:10" ht="21" customHeight="1" x14ac:dyDescent="0.25">
      <c r="A48" s="36">
        <v>7</v>
      </c>
      <c r="B48" s="29" t="s">
        <v>33</v>
      </c>
      <c r="C48" s="41">
        <v>0</v>
      </c>
      <c r="D48" s="45"/>
      <c r="E48" s="41">
        <f t="shared" si="6"/>
        <v>0</v>
      </c>
      <c r="F48" s="8">
        <v>0</v>
      </c>
      <c r="G48" s="8">
        <v>0</v>
      </c>
      <c r="H48" s="8">
        <f t="shared" si="7"/>
        <v>0</v>
      </c>
      <c r="I48" s="13"/>
      <c r="J48" s="49"/>
    </row>
    <row r="49" spans="1:10" ht="21" customHeight="1" x14ac:dyDescent="0.25">
      <c r="A49" s="36"/>
      <c r="B49" s="29"/>
      <c r="C49" s="41"/>
      <c r="D49" s="45"/>
      <c r="E49" s="41"/>
      <c r="F49" s="8">
        <v>0</v>
      </c>
      <c r="G49" s="8">
        <v>0</v>
      </c>
      <c r="H49" s="8">
        <f t="shared" si="7"/>
        <v>0</v>
      </c>
      <c r="I49" s="13"/>
      <c r="J49" s="50"/>
    </row>
    <row r="50" spans="1:10" ht="21" customHeight="1" x14ac:dyDescent="0.25">
      <c r="A50" s="36"/>
      <c r="B50" s="29"/>
      <c r="C50" s="41"/>
      <c r="D50" s="45"/>
      <c r="E50" s="41"/>
      <c r="F50" s="8">
        <v>0</v>
      </c>
      <c r="G50" s="8">
        <v>0</v>
      </c>
      <c r="H50" s="8">
        <f t="shared" si="7"/>
        <v>0</v>
      </c>
      <c r="I50" s="13"/>
      <c r="J50" s="50"/>
    </row>
    <row r="51" spans="1:10" ht="21" customHeight="1" x14ac:dyDescent="0.25">
      <c r="A51" s="36"/>
      <c r="B51" s="29"/>
      <c r="C51" s="41"/>
      <c r="D51" s="45"/>
      <c r="E51" s="41"/>
      <c r="F51" s="8">
        <v>0</v>
      </c>
      <c r="G51" s="8">
        <v>0</v>
      </c>
      <c r="H51" s="8">
        <f t="shared" si="7"/>
        <v>0</v>
      </c>
      <c r="I51" s="13"/>
      <c r="J51" s="50"/>
    </row>
    <row r="52" spans="1:10" s="1" customFormat="1" ht="21" customHeight="1" x14ac:dyDescent="0.25">
      <c r="A52" s="9"/>
      <c r="B52" s="10" t="s">
        <v>34</v>
      </c>
      <c r="C52" s="11">
        <f>SUM(C48)</f>
        <v>0</v>
      </c>
      <c r="D52" s="11">
        <f t="shared" ref="D52:E52" si="10">SUM(D48)</f>
        <v>0</v>
      </c>
      <c r="E52" s="11">
        <f t="shared" si="10"/>
        <v>0</v>
      </c>
      <c r="F52" s="11">
        <f>SUM(F48:F51)</f>
        <v>0</v>
      </c>
      <c r="G52" s="11">
        <f t="shared" ref="G52:H52" si="11">SUM(G48:G51)</f>
        <v>0</v>
      </c>
      <c r="H52" s="11">
        <f t="shared" si="11"/>
        <v>0</v>
      </c>
      <c r="I52" s="14"/>
      <c r="J52" s="51"/>
    </row>
    <row r="53" spans="1:10" ht="21" customHeight="1" x14ac:dyDescent="0.25">
      <c r="A53" s="36">
        <v>8</v>
      </c>
      <c r="B53" s="29" t="s">
        <v>35</v>
      </c>
      <c r="C53" s="41">
        <v>0</v>
      </c>
      <c r="D53" s="45"/>
      <c r="E53" s="41">
        <f t="shared" si="6"/>
        <v>0</v>
      </c>
      <c r="F53" s="8">
        <v>0</v>
      </c>
      <c r="G53" s="8">
        <v>0</v>
      </c>
      <c r="H53" s="8">
        <f t="shared" si="7"/>
        <v>0</v>
      </c>
      <c r="I53" s="13"/>
      <c r="J53" s="54" t="s">
        <v>36</v>
      </c>
    </row>
    <row r="54" spans="1:10" ht="21" customHeight="1" x14ac:dyDescent="0.25">
      <c r="A54" s="36"/>
      <c r="B54" s="29"/>
      <c r="C54" s="41"/>
      <c r="D54" s="45"/>
      <c r="E54" s="41"/>
      <c r="F54" s="8">
        <v>0</v>
      </c>
      <c r="G54" s="8">
        <v>0</v>
      </c>
      <c r="H54" s="8">
        <f t="shared" si="7"/>
        <v>0</v>
      </c>
      <c r="I54" s="13"/>
      <c r="J54" s="55"/>
    </row>
    <row r="55" spans="1:10" s="1" customFormat="1" ht="21" customHeight="1" x14ac:dyDescent="0.25">
      <c r="A55" s="9"/>
      <c r="B55" s="10" t="s">
        <v>37</v>
      </c>
      <c r="C55" s="11">
        <f>SUM(C53)</f>
        <v>0</v>
      </c>
      <c r="D55" s="11">
        <f t="shared" ref="D55:E55" si="12">SUM(D53)</f>
        <v>0</v>
      </c>
      <c r="E55" s="11">
        <f t="shared" si="12"/>
        <v>0</v>
      </c>
      <c r="F55" s="11">
        <f>SUM(F53:F54)</f>
        <v>0</v>
      </c>
      <c r="G55" s="11">
        <f t="shared" ref="G55:H55" si="13">SUM(G53:G54)</f>
        <v>0</v>
      </c>
      <c r="H55" s="11">
        <f t="shared" si="13"/>
        <v>0</v>
      </c>
      <c r="I55" s="14"/>
      <c r="J55" s="56"/>
    </row>
    <row r="56" spans="1:10" ht="21" customHeight="1" x14ac:dyDescent="0.25">
      <c r="A56" s="36">
        <v>9</v>
      </c>
      <c r="B56" s="29" t="s">
        <v>38</v>
      </c>
      <c r="C56" s="41">
        <v>0</v>
      </c>
      <c r="D56" s="45"/>
      <c r="E56" s="41">
        <f t="shared" si="6"/>
        <v>0</v>
      </c>
      <c r="F56" s="8">
        <v>0</v>
      </c>
      <c r="G56" s="8">
        <v>0</v>
      </c>
      <c r="H56" s="8">
        <f t="shared" si="7"/>
        <v>0</v>
      </c>
      <c r="I56" s="13"/>
      <c r="J56" s="46" t="s">
        <v>39</v>
      </c>
    </row>
    <row r="57" spans="1:10" ht="21" customHeight="1" x14ac:dyDescent="0.25">
      <c r="A57" s="36"/>
      <c r="B57" s="29"/>
      <c r="C57" s="41"/>
      <c r="D57" s="45"/>
      <c r="E57" s="41"/>
      <c r="F57" s="8">
        <v>0</v>
      </c>
      <c r="G57" s="8">
        <v>0</v>
      </c>
      <c r="H57" s="8">
        <f t="shared" si="7"/>
        <v>0</v>
      </c>
      <c r="I57" s="13"/>
      <c r="J57" s="47"/>
    </row>
    <row r="58" spans="1:10" ht="21" customHeight="1" x14ac:dyDescent="0.25">
      <c r="A58" s="36"/>
      <c r="B58" s="29"/>
      <c r="C58" s="41"/>
      <c r="D58" s="45"/>
      <c r="E58" s="41"/>
      <c r="F58" s="8">
        <v>0</v>
      </c>
      <c r="G58" s="8">
        <v>0</v>
      </c>
      <c r="H58" s="8">
        <f t="shared" si="7"/>
        <v>0</v>
      </c>
      <c r="I58" s="13"/>
      <c r="J58" s="47"/>
    </row>
    <row r="59" spans="1:10" s="1" customFormat="1" ht="21" customHeight="1" x14ac:dyDescent="0.25">
      <c r="A59" s="9"/>
      <c r="B59" s="10" t="s">
        <v>40</v>
      </c>
      <c r="C59" s="11">
        <f>SUM(C56)</f>
        <v>0</v>
      </c>
      <c r="D59" s="11">
        <f t="shared" ref="D59:E59" si="14">SUM(D56)</f>
        <v>0</v>
      </c>
      <c r="E59" s="11">
        <f t="shared" si="14"/>
        <v>0</v>
      </c>
      <c r="F59" s="11">
        <f>SUM(F56:F58)</f>
        <v>0</v>
      </c>
      <c r="G59" s="11">
        <f t="shared" ref="G59:H59" si="15">SUM(G56:G58)</f>
        <v>0</v>
      </c>
      <c r="H59" s="11">
        <f t="shared" si="15"/>
        <v>0</v>
      </c>
      <c r="I59" s="14"/>
      <c r="J59" s="48"/>
    </row>
    <row r="60" spans="1:10" ht="21" customHeight="1" x14ac:dyDescent="0.25">
      <c r="A60" s="37">
        <v>10</v>
      </c>
      <c r="B60" s="29" t="s">
        <v>41</v>
      </c>
      <c r="C60" s="41">
        <v>0</v>
      </c>
      <c r="D60" s="45"/>
      <c r="E60" s="41">
        <f t="shared" si="6"/>
        <v>0</v>
      </c>
      <c r="F60" s="8">
        <v>13200</v>
      </c>
      <c r="G60" s="8">
        <v>0</v>
      </c>
      <c r="H60" s="8">
        <f t="shared" si="7"/>
        <v>13200</v>
      </c>
      <c r="I60" s="21" t="s">
        <v>53</v>
      </c>
      <c r="J60" s="49"/>
    </row>
    <row r="61" spans="1:10" ht="21" customHeight="1" x14ac:dyDescent="0.25">
      <c r="A61" s="39"/>
      <c r="B61" s="29"/>
      <c r="C61" s="41"/>
      <c r="D61" s="45"/>
      <c r="E61" s="41"/>
      <c r="F61" s="8">
        <v>3685</v>
      </c>
      <c r="G61" s="8">
        <v>212</v>
      </c>
      <c r="H61" s="8">
        <f t="shared" ref="H61:H66" si="16">F61+G61</f>
        <v>3897</v>
      </c>
      <c r="I61" s="21" t="s">
        <v>54</v>
      </c>
      <c r="J61" s="50"/>
    </row>
    <row r="62" spans="1:10" ht="21" customHeight="1" x14ac:dyDescent="0.25">
      <c r="A62" s="39"/>
      <c r="B62" s="29"/>
      <c r="C62" s="41"/>
      <c r="D62" s="45"/>
      <c r="E62" s="41"/>
      <c r="F62" s="8">
        <v>71</v>
      </c>
      <c r="G62" s="8">
        <v>0</v>
      </c>
      <c r="H62" s="8">
        <f t="shared" si="16"/>
        <v>71</v>
      </c>
      <c r="I62" s="21" t="s">
        <v>55</v>
      </c>
      <c r="J62" s="50"/>
    </row>
    <row r="63" spans="1:10" ht="21" customHeight="1" x14ac:dyDescent="0.25">
      <c r="A63" s="39"/>
      <c r="B63" s="29"/>
      <c r="C63" s="41"/>
      <c r="D63" s="45"/>
      <c r="E63" s="41"/>
      <c r="F63" s="8">
        <v>0</v>
      </c>
      <c r="G63" s="8">
        <v>800</v>
      </c>
      <c r="H63" s="22">
        <v>800</v>
      </c>
      <c r="I63" s="21" t="s">
        <v>56</v>
      </c>
      <c r="J63" s="50"/>
    </row>
    <row r="64" spans="1:10" ht="21" customHeight="1" x14ac:dyDescent="0.25">
      <c r="A64" s="39"/>
      <c r="B64" s="29"/>
      <c r="C64" s="41"/>
      <c r="D64" s="45"/>
      <c r="E64" s="41"/>
      <c r="F64" s="8">
        <v>0</v>
      </c>
      <c r="G64" s="8">
        <v>28</v>
      </c>
      <c r="H64" s="8">
        <f t="shared" si="16"/>
        <v>28</v>
      </c>
      <c r="I64" s="21" t="s">
        <v>58</v>
      </c>
      <c r="J64" s="50"/>
    </row>
    <row r="65" spans="1:10" ht="21" customHeight="1" x14ac:dyDescent="0.25">
      <c r="A65" s="39"/>
      <c r="B65" s="29"/>
      <c r="C65" s="41"/>
      <c r="D65" s="45"/>
      <c r="E65" s="41"/>
      <c r="F65" s="8">
        <v>0</v>
      </c>
      <c r="G65" s="8">
        <v>0</v>
      </c>
      <c r="H65" s="8">
        <f t="shared" si="16"/>
        <v>0</v>
      </c>
      <c r="I65" s="13"/>
      <c r="J65" s="50"/>
    </row>
    <row r="66" spans="1:10" ht="21" customHeight="1" x14ac:dyDescent="0.25">
      <c r="A66" s="38"/>
      <c r="B66" s="29"/>
      <c r="C66" s="41"/>
      <c r="D66" s="45"/>
      <c r="E66" s="41"/>
      <c r="F66" s="8">
        <v>0</v>
      </c>
      <c r="G66" s="8">
        <v>0</v>
      </c>
      <c r="H66" s="8">
        <f t="shared" si="16"/>
        <v>0</v>
      </c>
      <c r="I66" s="13"/>
      <c r="J66" s="50"/>
    </row>
    <row r="67" spans="1:10" s="1" customFormat="1" ht="21" customHeight="1" x14ac:dyDescent="0.25">
      <c r="A67" s="9"/>
      <c r="B67" s="10" t="s">
        <v>42</v>
      </c>
      <c r="C67" s="11">
        <f>SUM(C60)</f>
        <v>0</v>
      </c>
      <c r="D67" s="11">
        <f t="shared" ref="D67:E67" si="17">SUM(D60)</f>
        <v>0</v>
      </c>
      <c r="E67" s="11">
        <f t="shared" si="17"/>
        <v>0</v>
      </c>
      <c r="F67" s="11">
        <f>SUM(F60:F66)</f>
        <v>16956</v>
      </c>
      <c r="G67" s="11">
        <f t="shared" ref="G67" si="18">SUM(G60:G66)</f>
        <v>1040</v>
      </c>
      <c r="H67" s="11">
        <f>SUM(H60:H66)</f>
        <v>17996</v>
      </c>
      <c r="I67" s="14"/>
      <c r="J67" s="51"/>
    </row>
    <row r="68" spans="1:10" ht="21" customHeight="1" x14ac:dyDescent="0.25">
      <c r="A68" s="9"/>
      <c r="B68" s="10" t="s">
        <v>43</v>
      </c>
      <c r="C68" s="11">
        <f>SUM(C67,C59,C55,C52,C47,C42,C29,C21,C16,C13)</f>
        <v>0</v>
      </c>
      <c r="D68" s="11">
        <f t="shared" ref="D68:H68" si="19">SUM(D67,D59,D55,D52,D47,D42,D29,D21,D16,D13)</f>
        <v>0</v>
      </c>
      <c r="E68" s="11">
        <f t="shared" si="19"/>
        <v>0</v>
      </c>
      <c r="F68" s="11">
        <f t="shared" si="19"/>
        <v>17321</v>
      </c>
      <c r="G68" s="11">
        <f t="shared" si="19"/>
        <v>1040</v>
      </c>
      <c r="H68" s="11">
        <f t="shared" si="19"/>
        <v>18361</v>
      </c>
      <c r="I68" s="14"/>
      <c r="J68" s="18"/>
    </row>
    <row r="72" spans="1:10" ht="21" customHeight="1" x14ac:dyDescent="0.25">
      <c r="A72" s="26" t="s">
        <v>44</v>
      </c>
      <c r="B72" s="27"/>
      <c r="C72" s="28" t="s">
        <v>45</v>
      </c>
      <c r="D72" s="28"/>
      <c r="E72" s="28" t="s">
        <v>46</v>
      </c>
      <c r="F72" s="28"/>
      <c r="G72" s="28" t="s">
        <v>47</v>
      </c>
      <c r="H72" s="28"/>
      <c r="I72" s="19" t="s">
        <v>48</v>
      </c>
    </row>
    <row r="73" spans="1:10" ht="21" customHeight="1" x14ac:dyDescent="0.25">
      <c r="A73" s="33">
        <f>E68</f>
        <v>0</v>
      </c>
      <c r="B73" s="34"/>
      <c r="C73" s="34">
        <f>H68</f>
        <v>18361</v>
      </c>
      <c r="D73" s="34"/>
      <c r="E73" s="34">
        <f>F68</f>
        <v>17321</v>
      </c>
      <c r="F73" s="34"/>
      <c r="G73" s="34">
        <f>G68</f>
        <v>1040</v>
      </c>
      <c r="H73" s="34"/>
      <c r="I73" s="20">
        <f>A73-C73</f>
        <v>-18361</v>
      </c>
    </row>
    <row r="75" spans="1:10" ht="21" customHeight="1" x14ac:dyDescent="0.25">
      <c r="A75" s="15" t="s">
        <v>49</v>
      </c>
      <c r="B75" s="16"/>
      <c r="C75" s="17" t="s">
        <v>50</v>
      </c>
      <c r="D75" s="15"/>
      <c r="E75" s="15" t="s">
        <v>51</v>
      </c>
      <c r="F75" s="15"/>
      <c r="G75" s="15" t="s">
        <v>52</v>
      </c>
      <c r="H75" s="15"/>
      <c r="I75" s="16"/>
    </row>
  </sheetData>
  <mergeCells count="76">
    <mergeCell ref="J56:J59"/>
    <mergeCell ref="J60:J67"/>
    <mergeCell ref="H4:I5"/>
    <mergeCell ref="J22:J29"/>
    <mergeCell ref="J30:J42"/>
    <mergeCell ref="J43:J47"/>
    <mergeCell ref="J48:J52"/>
    <mergeCell ref="J53:J55"/>
    <mergeCell ref="J4:J5"/>
    <mergeCell ref="J6:J7"/>
    <mergeCell ref="J8:J13"/>
    <mergeCell ref="J14:J16"/>
    <mergeCell ref="J17:J21"/>
    <mergeCell ref="E43:E46"/>
    <mergeCell ref="E48:E51"/>
    <mergeCell ref="E53:E54"/>
    <mergeCell ref="E56:E58"/>
    <mergeCell ref="E60:E66"/>
    <mergeCell ref="E8:E12"/>
    <mergeCell ref="E14:E15"/>
    <mergeCell ref="E17:E20"/>
    <mergeCell ref="E22:E28"/>
    <mergeCell ref="E30:E41"/>
    <mergeCell ref="D43:D46"/>
    <mergeCell ref="D48:D51"/>
    <mergeCell ref="D53:D54"/>
    <mergeCell ref="D56:D58"/>
    <mergeCell ref="D60:D66"/>
    <mergeCell ref="D8:D12"/>
    <mergeCell ref="D14:D15"/>
    <mergeCell ref="D17:D20"/>
    <mergeCell ref="D22:D28"/>
    <mergeCell ref="D30:D41"/>
    <mergeCell ref="B60:B66"/>
    <mergeCell ref="C8:C12"/>
    <mergeCell ref="C14:C15"/>
    <mergeCell ref="C17:C20"/>
    <mergeCell ref="C22:C28"/>
    <mergeCell ref="C30:C41"/>
    <mergeCell ref="C43:C46"/>
    <mergeCell ref="C48:C51"/>
    <mergeCell ref="C53:C54"/>
    <mergeCell ref="C56:C58"/>
    <mergeCell ref="C60:C66"/>
    <mergeCell ref="A73:B73"/>
    <mergeCell ref="C73:D73"/>
    <mergeCell ref="E73:F73"/>
    <mergeCell ref="G73:H73"/>
    <mergeCell ref="A6:A7"/>
    <mergeCell ref="A8:A12"/>
    <mergeCell ref="A14:A15"/>
    <mergeCell ref="A17:A20"/>
    <mergeCell ref="A22:A28"/>
    <mergeCell ref="A30:A41"/>
    <mergeCell ref="A43:A46"/>
    <mergeCell ref="A48:A51"/>
    <mergeCell ref="A53:A54"/>
    <mergeCell ref="A56:A58"/>
    <mergeCell ref="A60:A66"/>
    <mergeCell ref="B6:B7"/>
    <mergeCell ref="C2:H2"/>
    <mergeCell ref="C6:E6"/>
    <mergeCell ref="F6:I6"/>
    <mergeCell ref="A72:B72"/>
    <mergeCell ref="C72:D72"/>
    <mergeCell ref="E72:F72"/>
    <mergeCell ref="G72:H72"/>
    <mergeCell ref="B8:B12"/>
    <mergeCell ref="B14:B15"/>
    <mergeCell ref="B17:B20"/>
    <mergeCell ref="B22:B28"/>
    <mergeCell ref="B30:B41"/>
    <mergeCell ref="B43:B46"/>
    <mergeCell ref="B48:B51"/>
    <mergeCell ref="B53:B54"/>
    <mergeCell ref="B56:B58"/>
  </mergeCells>
  <phoneticPr fontId="10" type="noConversion"/>
  <pageMargins left="0.69930555555555596" right="0.69930555555555596" top="0.75" bottom="0.75" header="0.3" footer="0.3"/>
  <pageSetup paperSize="9" scale="46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2017-09-06T05:53:00Z</cp:lastPrinted>
  <dcterms:created xsi:type="dcterms:W3CDTF">2014-04-15T08:52:00Z</dcterms:created>
  <dcterms:modified xsi:type="dcterms:W3CDTF">2021-01-18T06:36:44Z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