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4803C4C5-9E93-426B-837B-98DE9A22CF8F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I22" i="2"/>
  <c r="G25" i="2" s="1"/>
  <c r="G22" i="2"/>
  <c r="H22" i="2"/>
  <c r="B25" i="2" s="1"/>
  <c r="H53" i="3" l="1"/>
  <c r="C58" i="3" s="1"/>
  <c r="I58" i="3" s="1"/>
  <c r="K25" i="2"/>
</calcChain>
</file>

<file path=xl/sharedStrings.xml><?xml version="1.0" encoding="utf-8"?>
<sst xmlns="http://schemas.openxmlformats.org/spreadsheetml/2006/main" count="92" uniqueCount="90">
  <si>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</si>
  <si>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</si>
  <si>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</si>
  <si>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</si>
  <si>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</si>
  <si>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</si>
  <si>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</si>
  <si>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</si>
  <si>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</si>
  <si>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</si>
  <si>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</si>
  <si>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</si>
  <si>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</si>
  <si>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</si>
  <si>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</si>
  <si>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</si>
  <si>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</si>
  <si>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</si>
  <si>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</si>
  <si>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</si>
  <si>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</si>
  <si>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</si>
  <si>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</si>
  <si>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</si>
  <si>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</si>
  <si>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</si>
  <si>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</si>
  <si>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</si>
  <si>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</si>
  <si>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</si>
  <si>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</si>
  <si>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</si>
  <si>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</si>
  <si>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</si>
  <si>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</si>
  <si>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</si>
  <si>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</si>
  <si>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</si>
  <si>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</si>
  <si>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</si>
  <si>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</si>
  <si>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</si>
  <si>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</si>
  <si>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</si>
  <si>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</si>
  <si>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</si>
  <si>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</si>
  <si>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</si>
  <si>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</si>
  <si>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</si>
  <si>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</si>
  <si>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</si>
  <si>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</si>
  <si>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</si>
  <si>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</si>
  <si>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</si>
  <si>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</si>
  <si>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</si>
  <si>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</si>
  <si>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</si>
  <si>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</si>
  <si>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</si>
  <si>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</si>
  <si>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</si>
  <si>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</si>
  <si>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</si>
  <si>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</si>
  <si>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</si>
  <si>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</si>
  <si>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</si>
  <si>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</si>
  <si>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</si>
  <si>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</si>
  <si>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</si>
  <si>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</si>
  <si>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</si>
  <si>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</si>
  <si>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</si>
  <si>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</si>
  <si>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</si>
  <si>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</si>
  <si>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</si>
  <si>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</si>
  <si>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</si>
  <si>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</si>
  <si>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耿吴茜</t>
    <phoneticPr fontId="1" type="noConversion"/>
  </si>
  <si>
    <t>助理</t>
    <phoneticPr fontId="1" type="noConversion"/>
  </si>
  <si>
    <t>2部</t>
    <phoneticPr fontId="1" type="noConversion"/>
  </si>
  <si>
    <t>北京、杭州</t>
    <phoneticPr fontId="1" type="noConversion"/>
  </si>
  <si>
    <t>1月14日-1月19日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</si>
</sst>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view="pageBreakPreview" topLeftCell="A33" zoomScale="60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31"/>
    <col min="6" max="6" width="14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 x14ac:dyDescent="0.15">
      <c r="C2" s="45" t="s">
        <v>78</v>
      </c>
      <c r="D2" s="45"/>
      <c r="E2" s="45"/>
      <c r="F2" s="45"/>
      <c r="G2" s="45"/>
      <c r="H2" s="45"/>
      <c r="I2" s="40"/>
      <c r="J2" s="40"/>
      <c r="K2" s="40"/>
      <c r="L2" s="40"/>
    </row>
    <row r="4" spans="1:12" ht="21" customHeight="1" x14ac:dyDescent="0.15">
      <c r="H4" s="75" t="s">
        <v>83</v>
      </c>
      <c r="I4" s="75"/>
      <c r="J4" s="75" t="s">
        <v>84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49" t="s">
        <v>50</v>
      </c>
      <c r="B6" s="46" t="s">
        <v>0</v>
      </c>
      <c r="C6" s="47" t="s">
        <v>11</v>
      </c>
      <c r="D6" s="47"/>
      <c r="E6" s="47"/>
      <c r="F6" s="48" t="s">
        <v>10</v>
      </c>
      <c r="G6" s="48"/>
      <c r="H6" s="48"/>
      <c r="I6" s="48"/>
      <c r="J6" s="46" t="s">
        <v>6</v>
      </c>
    </row>
    <row r="7" spans="1:12" ht="21" customHeight="1" x14ac:dyDescent="0.15">
      <c r="A7" s="49"/>
      <c r="B7" s="4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6"/>
    </row>
    <row r="8" spans="1:12" ht="21" customHeight="1" x14ac:dyDescent="0.15">
      <c r="A8" s="51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4" t="s">
        <v>77</v>
      </c>
    </row>
    <row r="9" spans="1:12" ht="21" customHeight="1" x14ac:dyDescent="0.15">
      <c r="A9" s="51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63"/>
    </row>
    <row r="10" spans="1:12" ht="21" customHeight="1" x14ac:dyDescent="0.15">
      <c r="A10" s="51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63"/>
    </row>
    <row r="11" spans="1:12" ht="21" customHeight="1" x14ac:dyDescent="0.15">
      <c r="A11" s="51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63"/>
    </row>
    <row r="12" spans="1:12" ht="21" customHeight="1" x14ac:dyDescent="0.15">
      <c r="A12" s="51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63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4"/>
    </row>
    <row r="14" spans="1:12" ht="21" customHeight="1" x14ac:dyDescent="0.15">
      <c r="A14" s="72">
        <v>2</v>
      </c>
      <c r="B14" s="54" t="s">
        <v>53</v>
      </c>
      <c r="C14" s="70">
        <v>0</v>
      </c>
      <c r="D14" s="72"/>
      <c r="E14" s="70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2" t="s">
        <v>69</v>
      </c>
    </row>
    <row r="15" spans="1:12" ht="21" customHeight="1" x14ac:dyDescent="0.15">
      <c r="A15" s="73"/>
      <c r="B15" s="55"/>
      <c r="C15" s="71"/>
      <c r="D15" s="73"/>
      <c r="E15" s="71"/>
      <c r="F15" s="38">
        <v>0</v>
      </c>
      <c r="G15" s="38">
        <v>0</v>
      </c>
      <c r="H15" s="38">
        <f t="shared" ref="H15" si="3">F15+G15</f>
        <v>0</v>
      </c>
      <c r="I15" s="2"/>
      <c r="J15" s="63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4"/>
    </row>
    <row r="17" spans="1:10" ht="21" customHeight="1" x14ac:dyDescent="0.15">
      <c r="A17" s="51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56" t="s">
        <v>70</v>
      </c>
    </row>
    <row r="18" spans="1:10" ht="21" customHeight="1" x14ac:dyDescent="0.15">
      <c r="A18" s="51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15">
      <c r="A19" s="51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15">
      <c r="A20" s="51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8"/>
    </row>
    <row r="22" spans="1:10" ht="21" customHeight="1" x14ac:dyDescent="0.15">
      <c r="A22" s="51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56" t="s">
        <v>71</v>
      </c>
    </row>
    <row r="23" spans="1:10" ht="21" customHeight="1" x14ac:dyDescent="0.15">
      <c r="A23" s="51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8"/>
    </row>
    <row r="25" spans="1:10" ht="21" customHeight="1" x14ac:dyDescent="0.15">
      <c r="A25" s="72">
        <v>5</v>
      </c>
      <c r="B25" s="54" t="s">
        <v>58</v>
      </c>
      <c r="C25" s="70">
        <v>0</v>
      </c>
      <c r="D25" s="72"/>
      <c r="E25" s="70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2" t="s">
        <v>72</v>
      </c>
    </row>
    <row r="26" spans="1:10" ht="21" customHeight="1" x14ac:dyDescent="0.15">
      <c r="A26" s="73"/>
      <c r="B26" s="55"/>
      <c r="C26" s="71"/>
      <c r="D26" s="73"/>
      <c r="E26" s="71"/>
      <c r="F26" s="38">
        <v>0</v>
      </c>
      <c r="G26" s="38">
        <v>0</v>
      </c>
      <c r="H26" s="38">
        <f t="shared" ref="H26" si="8">F26+G26</f>
        <v>0</v>
      </c>
      <c r="I26" s="2"/>
      <c r="J26" s="63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4"/>
    </row>
    <row r="28" spans="1:10" ht="21" customHeight="1" x14ac:dyDescent="0.15">
      <c r="A28" s="51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2" t="s">
        <v>73</v>
      </c>
    </row>
    <row r="29" spans="1:10" ht="21" customHeight="1" x14ac:dyDescent="0.15">
      <c r="A29" s="51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15">
      <c r="A30" s="51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15">
      <c r="A31" s="51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8"/>
    </row>
    <row r="33" spans="1:10" ht="21" customHeight="1" x14ac:dyDescent="0.15">
      <c r="A33" s="51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59"/>
    </row>
    <row r="34" spans="1:10" ht="21" customHeight="1" x14ac:dyDescent="0.15">
      <c r="A34" s="51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60"/>
    </row>
    <row r="35" spans="1:10" ht="21" customHeight="1" x14ac:dyDescent="0.15">
      <c r="A35" s="51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60"/>
    </row>
    <row r="36" spans="1:10" ht="21" customHeight="1" x14ac:dyDescent="0.15">
      <c r="A36" s="51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60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1"/>
    </row>
    <row r="38" spans="1:10" ht="21" customHeight="1" x14ac:dyDescent="0.15">
      <c r="A38" s="51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56" t="s">
        <v>74</v>
      </c>
    </row>
    <row r="39" spans="1:10" ht="21" customHeight="1" x14ac:dyDescent="0.15">
      <c r="A39" s="51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8"/>
    </row>
    <row r="41" spans="1:10" ht="21" customHeight="1" x14ac:dyDescent="0.15">
      <c r="A41" s="51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2" t="s">
        <v>75</v>
      </c>
    </row>
    <row r="42" spans="1:10" ht="21" customHeight="1" x14ac:dyDescent="0.15">
      <c r="A42" s="51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63"/>
    </row>
    <row r="43" spans="1:10" ht="21" customHeight="1" x14ac:dyDescent="0.15">
      <c r="A43" s="51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63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4"/>
    </row>
    <row r="45" spans="1:10" ht="21" customHeight="1" x14ac:dyDescent="0.15">
      <c r="A45" s="72">
        <v>10</v>
      </c>
      <c r="B45" s="50" t="s">
        <v>5</v>
      </c>
      <c r="C45" s="52">
        <v>0</v>
      </c>
      <c r="D45" s="53"/>
      <c r="E45" s="52">
        <f t="shared" si="2"/>
        <v>0</v>
      </c>
      <c r="F45" s="38">
        <v>1059</v>
      </c>
      <c r="G45" s="38">
        <v>0</v>
      </c>
      <c r="H45" s="38">
        <f t="shared" si="0"/>
        <v>1059</v>
      </c>
      <c r="I45" s="2"/>
      <c r="J45" s="59"/>
    </row>
    <row r="46" spans="1:10" ht="21" customHeight="1" x14ac:dyDescent="0.15">
      <c r="A46" s="77"/>
      <c r="B46" s="50"/>
      <c r="C46" s="52"/>
      <c r="D46" s="53"/>
      <c r="E46" s="52"/>
      <c r="F46" s="38">
        <v>0</v>
      </c>
      <c r="G46" s="38">
        <v>0</v>
      </c>
      <c r="H46" s="38">
        <f t="shared" ref="H46:H51" si="19">F46+G46</f>
        <v>0</v>
      </c>
      <c r="I46" s="2"/>
      <c r="J46" s="60"/>
    </row>
    <row r="47" spans="1:10" ht="21" customHeight="1" x14ac:dyDescent="0.15">
      <c r="A47" s="77"/>
      <c r="B47" s="50"/>
      <c r="C47" s="52"/>
      <c r="D47" s="53"/>
      <c r="E47" s="52"/>
      <c r="F47" s="38">
        <v>0</v>
      </c>
      <c r="G47" s="38">
        <v>0</v>
      </c>
      <c r="H47" s="38">
        <f t="shared" si="19"/>
        <v>0</v>
      </c>
      <c r="I47" s="2"/>
      <c r="J47" s="60"/>
    </row>
    <row r="48" spans="1:10" ht="21" customHeight="1" x14ac:dyDescent="0.15">
      <c r="A48" s="77"/>
      <c r="B48" s="50"/>
      <c r="C48" s="52"/>
      <c r="D48" s="53"/>
      <c r="E48" s="52"/>
      <c r="F48" s="38">
        <v>0</v>
      </c>
      <c r="G48" s="38">
        <v>0</v>
      </c>
      <c r="H48" s="38">
        <f t="shared" si="19"/>
        <v>0</v>
      </c>
      <c r="I48" s="2"/>
      <c r="J48" s="60"/>
    </row>
    <row r="49" spans="1:10" ht="21" customHeight="1" x14ac:dyDescent="0.15">
      <c r="A49" s="77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60"/>
    </row>
    <row r="50" spans="1:10" ht="21" customHeight="1" x14ac:dyDescent="0.15">
      <c r="A50" s="77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60"/>
    </row>
    <row r="51" spans="1:10" ht="21" customHeight="1" x14ac:dyDescent="0.15">
      <c r="A51" s="73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60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1059</v>
      </c>
      <c r="G52" s="39">
        <f t="shared" ref="G52:H52" si="21">SUM(G45:G51)</f>
        <v>0</v>
      </c>
      <c r="H52" s="39">
        <f t="shared" si="21"/>
        <v>1059</v>
      </c>
      <c r="I52" s="37"/>
      <c r="J52" s="61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1059</v>
      </c>
      <c r="G53" s="39">
        <f t="shared" si="22"/>
        <v>0</v>
      </c>
      <c r="H53" s="39">
        <f t="shared" si="22"/>
        <v>1059</v>
      </c>
      <c r="I53" s="37"/>
      <c r="J53" s="41"/>
    </row>
    <row r="57" spans="1:10" ht="21" customHeight="1" x14ac:dyDescent="0.15">
      <c r="A57" s="68" t="s">
        <v>12</v>
      </c>
      <c r="B57" s="69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4" t="s">
        <v>14</v>
      </c>
    </row>
    <row r="58" spans="1:10" ht="21" customHeight="1" x14ac:dyDescent="0.15">
      <c r="A58" s="65">
        <f>E53</f>
        <v>0</v>
      </c>
      <c r="B58" s="66"/>
      <c r="C58" s="66">
        <f>H53</f>
        <v>1059</v>
      </c>
      <c r="D58" s="66"/>
      <c r="E58" s="66">
        <f>F53</f>
        <v>1059</v>
      </c>
      <c r="F58" s="66"/>
      <c r="G58" s="66">
        <f>G53</f>
        <v>0</v>
      </c>
      <c r="H58" s="66"/>
      <c r="I58" s="35">
        <f>A58-C58</f>
        <v>-1059</v>
      </c>
    </row>
    <row r="60" spans="1:10" ht="21" customHeight="1" x14ac:dyDescent="0.1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abSelected="1" topLeftCell="A11" zoomScaleNormal="100" workbookViewId="0">
      <selection activeCell="M18" sqref="M1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45" t="s">
        <v>76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80" t="s">
        <v>85</v>
      </c>
      <c r="G8" s="80"/>
      <c r="H8" s="12" t="s">
        <v>20</v>
      </c>
      <c r="I8" s="11"/>
      <c r="J8" s="80" t="s">
        <v>86</v>
      </c>
      <c r="K8" s="81"/>
    </row>
    <row r="9" spans="2:11" ht="18.75" customHeight="1" x14ac:dyDescent="0.15">
      <c r="B9" s="10"/>
      <c r="C9" s="11"/>
      <c r="D9" s="12" t="s">
        <v>21</v>
      </c>
      <c r="E9" s="12"/>
      <c r="F9" s="80" t="s">
        <v>88</v>
      </c>
      <c r="G9" s="80"/>
      <c r="H9" s="12" t="s">
        <v>22</v>
      </c>
      <c r="I9" s="11"/>
      <c r="J9" s="80" t="s">
        <v>87</v>
      </c>
      <c r="K9" s="81"/>
    </row>
    <row r="10" spans="2:11" ht="18.75" customHeight="1" x14ac:dyDescent="0.15">
      <c r="B10" s="10"/>
      <c r="C10" s="11"/>
      <c r="D10" s="12" t="s">
        <v>23</v>
      </c>
      <c r="E10" s="12"/>
      <c r="F10" s="80" t="s">
        <v>89</v>
      </c>
      <c r="G10" s="80"/>
      <c r="H10" s="12" t="s">
        <v>24</v>
      </c>
      <c r="I10" s="13"/>
      <c r="J10" s="82">
        <v>43592</v>
      </c>
      <c r="K10" s="81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0" t="s">
        <v>25</v>
      </c>
      <c r="C13" s="91"/>
      <c r="D13" s="18" t="s">
        <v>26</v>
      </c>
      <c r="E13" s="88" t="s">
        <v>27</v>
      </c>
      <c r="F13" s="89"/>
      <c r="G13" s="19" t="s">
        <v>28</v>
      </c>
      <c r="H13" s="20" t="s">
        <v>29</v>
      </c>
      <c r="I13" s="88" t="s">
        <v>30</v>
      </c>
      <c r="J13" s="89"/>
      <c r="K13" s="19" t="s">
        <v>31</v>
      </c>
    </row>
    <row r="14" spans="2:11" ht="18" customHeight="1" x14ac:dyDescent="0.15">
      <c r="B14" s="78">
        <v>1</v>
      </c>
      <c r="C14" s="79"/>
      <c r="D14" s="85" t="s">
        <v>32</v>
      </c>
      <c r="E14" s="78" t="s">
        <v>33</v>
      </c>
      <c r="F14" s="79"/>
      <c r="G14" s="21">
        <v>0</v>
      </c>
      <c r="H14" s="21">
        <v>1134</v>
      </c>
      <c r="I14" s="83"/>
      <c r="J14" s="84"/>
      <c r="K14" s="22" t="s">
        <v>34</v>
      </c>
    </row>
    <row r="15" spans="2:11" ht="18" customHeight="1" x14ac:dyDescent="0.15">
      <c r="B15" s="78">
        <v>2</v>
      </c>
      <c r="C15" s="79"/>
      <c r="D15" s="86"/>
      <c r="E15" s="92" t="s">
        <v>35</v>
      </c>
      <c r="F15" s="92"/>
      <c r="G15" s="21">
        <v>0</v>
      </c>
      <c r="H15" s="21">
        <v>772.03</v>
      </c>
      <c r="I15" s="83"/>
      <c r="J15" s="84"/>
      <c r="K15" s="22" t="s">
        <v>36</v>
      </c>
    </row>
    <row r="16" spans="2:11" ht="18" customHeight="1" x14ac:dyDescent="0.15">
      <c r="B16" s="78">
        <v>3</v>
      </c>
      <c r="C16" s="79"/>
      <c r="D16" s="86"/>
      <c r="E16" s="78" t="s">
        <v>37</v>
      </c>
      <c r="F16" s="79"/>
      <c r="G16" s="21">
        <v>0</v>
      </c>
      <c r="H16" s="21"/>
      <c r="I16" s="83"/>
      <c r="J16" s="84"/>
      <c r="K16" s="22" t="s">
        <v>34</v>
      </c>
    </row>
    <row r="17" spans="2:11" ht="18" customHeight="1" x14ac:dyDescent="0.15">
      <c r="B17" s="78">
        <v>4</v>
      </c>
      <c r="C17" s="79"/>
      <c r="D17" s="86"/>
      <c r="E17" s="78" t="s">
        <v>38</v>
      </c>
      <c r="F17" s="79"/>
      <c r="G17" s="21">
        <v>0</v>
      </c>
      <c r="H17" s="21">
        <v>461.83</v>
      </c>
      <c r="I17" s="83"/>
      <c r="J17" s="84"/>
      <c r="K17" s="22" t="s">
        <v>39</v>
      </c>
    </row>
    <row r="18" spans="2:11" ht="18" customHeight="1" x14ac:dyDescent="0.15">
      <c r="B18" s="78">
        <v>5</v>
      </c>
      <c r="C18" s="79"/>
      <c r="D18" s="87"/>
      <c r="E18" s="78" t="s">
        <v>40</v>
      </c>
      <c r="F18" s="79"/>
      <c r="G18" s="21">
        <v>0</v>
      </c>
      <c r="H18" s="21"/>
      <c r="I18" s="83"/>
      <c r="J18" s="84"/>
      <c r="K18" s="27" t="s">
        <v>41</v>
      </c>
    </row>
    <row r="19" spans="2:11" ht="18" customHeight="1" x14ac:dyDescent="0.15">
      <c r="B19" s="78">
        <v>6</v>
      </c>
      <c r="C19" s="79"/>
      <c r="D19" s="85" t="s">
        <v>42</v>
      </c>
      <c r="E19" s="92"/>
      <c r="F19" s="92"/>
      <c r="G19" s="21">
        <v>0</v>
      </c>
      <c r="H19" s="21"/>
      <c r="I19" s="83"/>
      <c r="J19" s="84"/>
      <c r="K19" s="22"/>
    </row>
    <row r="20" spans="2:11" ht="18" customHeight="1" x14ac:dyDescent="0.15">
      <c r="B20" s="78">
        <v>7</v>
      </c>
      <c r="C20" s="79"/>
      <c r="D20" s="86"/>
      <c r="E20" s="92"/>
      <c r="F20" s="92"/>
      <c r="G20" s="21">
        <v>0</v>
      </c>
      <c r="H20" s="21"/>
      <c r="I20" s="83"/>
      <c r="J20" s="84"/>
      <c r="K20" s="22"/>
    </row>
    <row r="21" spans="2:11" ht="18" customHeight="1" x14ac:dyDescent="0.15">
      <c r="B21" s="78">
        <v>8</v>
      </c>
      <c r="C21" s="79"/>
      <c r="D21" s="87"/>
      <c r="E21" s="92"/>
      <c r="F21" s="92"/>
      <c r="G21" s="21">
        <v>0</v>
      </c>
      <c r="H21" s="21"/>
      <c r="I21" s="83"/>
      <c r="J21" s="84"/>
      <c r="K21" s="22"/>
    </row>
    <row r="22" spans="2:11" ht="18" customHeight="1" x14ac:dyDescent="0.15">
      <c r="B22" s="88" t="s">
        <v>43</v>
      </c>
      <c r="C22" s="96"/>
      <c r="D22" s="96"/>
      <c r="E22" s="96"/>
      <c r="F22" s="89"/>
      <c r="G22" s="23">
        <f>SUM(G14:G21)</f>
        <v>0</v>
      </c>
      <c r="H22" s="23">
        <f>SUM(H14:H21)</f>
        <v>2367.86</v>
      </c>
      <c r="I22" s="94">
        <f>SUM(I14:J21)</f>
        <v>0</v>
      </c>
      <c r="J22" s="95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97" t="s">
        <v>29</v>
      </c>
      <c r="C24" s="97"/>
      <c r="D24" s="97"/>
      <c r="E24" s="97"/>
      <c r="F24" s="97"/>
      <c r="G24" s="97" t="s">
        <v>44</v>
      </c>
      <c r="H24" s="97"/>
      <c r="I24" s="97"/>
      <c r="J24" s="97"/>
      <c r="K24" s="19" t="s">
        <v>45</v>
      </c>
    </row>
    <row r="25" spans="2:11" ht="18" customHeight="1" x14ac:dyDescent="0.15">
      <c r="B25" s="93">
        <f>H22</f>
        <v>2367.86</v>
      </c>
      <c r="C25" s="93"/>
      <c r="D25" s="93"/>
      <c r="E25" s="93"/>
      <c r="F25" s="93"/>
      <c r="G25" s="93">
        <f>I22</f>
        <v>0</v>
      </c>
      <c r="H25" s="93"/>
      <c r="I25" s="93"/>
      <c r="J25" s="93"/>
      <c r="K25" s="26">
        <f>SUM(B25:J25)</f>
        <v>2367.86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2020-05-07T07:56:21Z</cp:lastPrinted>
  <dcterms:created xsi:type="dcterms:W3CDTF">2014-04-15T08:52:03Z</dcterms:created>
  <dcterms:modified xsi:type="dcterms:W3CDTF">2020-05-07T07:58:44Z</dcterms:modified>
</cp:coreProperties>
</file>