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差旅明细" sheetId="2" r:id="rId1"/>
    <sheet name="Sheet1" sheetId="4" r:id="rId2"/>
  </sheets>
  <definedNames>
    <definedName name="_xlnm.Print_Area" localSheetId="0">员工差旅明细!$A$1:$J$5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<sst xmlns="http://schemas.openxmlformats.org/spreadsheetml/2006/main" count="31" uniqueCount="27">
  <si>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【员工上会补助统计单】</t>
  </si>
  <si>
    <t>姓名:</t>
  </si>
  <si>
    <t>张兆洁</t>
  </si>
  <si>
    <t>职位:</t>
  </si>
  <si>
    <t>助理</t>
  </si>
  <si>
    <t>发生地:</t>
  </si>
  <si>
    <t>杭州</t>
  </si>
  <si>
    <t>部门:</t>
  </si>
  <si>
    <t>会奖6部</t>
  </si>
  <si>
    <t>发生日期:</t>
  </si>
  <si>
    <t>2024.1.14-2024.1.19</t>
  </si>
  <si>
    <t>报销日期:</t>
  </si>
  <si>
    <t>2024.1.19</t>
  </si>
  <si>
    <t>团号:</t>
  </si>
  <si>
    <t>HMEA-240111-HCB726</t>
  </si>
  <si>
    <t>出差城市</t>
  </si>
  <si>
    <t>出差起止日期</t>
  </si>
  <si>
    <t>每天金额</t>
  </si>
  <si>
    <t>天数</t>
  </si>
  <si>
    <t>合计</t>
  </si>
  <si>
    <t>备注</t>
  </si>
  <si>
    <t>2024.1.14</t>
  </si>
  <si>
    <t>2024.1.15-2024.1.19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</si>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</sst>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176" fontId="2" fillId="0" borderId="2" xfId="50" applyNumberFormat="1" applyFont="1" applyBorder="1" applyAlignment="1">
      <alignment horizontal="right" vertical="center"/>
    </xf>
    <xf numFmtId="0" fontId="2" fillId="0" borderId="3" xfId="50" applyFont="1" applyBorder="1">
      <alignment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right" vertical="center"/>
    </xf>
    <xf numFmtId="0" fontId="2" fillId="2" borderId="0" xfId="50" applyFont="1" applyFill="1" applyAlignment="1">
      <alignment horizontal="center" vertical="center"/>
    </xf>
    <xf numFmtId="176" fontId="2" fillId="0" borderId="0" xfId="50" applyNumberFormat="1" applyFont="1" applyAlignment="1">
      <alignment horizontal="right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176" fontId="2" fillId="0" borderId="5" xfId="50" applyNumberFormat="1" applyFont="1" applyBorder="1" applyAlignment="1">
      <alignment horizontal="right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3" borderId="7" xfId="50" applyFont="1" applyFill="1" applyBorder="1" applyAlignment="1">
      <alignment horizontal="center" vertical="center"/>
    </xf>
    <xf numFmtId="0" fontId="2" fillId="3" borderId="8" xfId="50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176" fontId="3" fillId="0" borderId="6" xfId="50" applyNumberFormat="1" applyFont="1" applyBorder="1" applyAlignment="1">
      <alignment horizontal="center" vertical="center"/>
    </xf>
    <xf numFmtId="176" fontId="2" fillId="0" borderId="0" xfId="50" applyNumberFormat="1" applyFont="1">
      <alignment vertical="center"/>
    </xf>
    <xf numFmtId="176" fontId="2" fillId="2" borderId="2" xfId="50" applyNumberFormat="1" applyFont="1" applyFill="1" applyBorder="1" applyAlignment="1">
      <alignment horizontal="center" vertical="center"/>
    </xf>
    <xf numFmtId="0" fontId="2" fillId="2" borderId="10" xfId="50" applyFont="1" applyFill="1" applyBorder="1" applyAlignment="1">
      <alignment horizontal="center" vertical="center"/>
    </xf>
    <xf numFmtId="176" fontId="2" fillId="2" borderId="0" xfId="50" applyNumberFormat="1" applyFont="1" applyFill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176" fontId="2" fillId="2" borderId="5" xfId="50" applyNumberFormat="1" applyFont="1" applyFill="1" applyBorder="1" applyAlignment="1">
      <alignment horizontal="center"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8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6" fontId="3" fillId="0" borderId="8" xfId="50" applyNumberFormat="1" applyFont="1" applyBorder="1" applyAlignment="1">
      <alignment horizontal="center" vertical="center"/>
    </xf>
    <xf numFmtId="0" fontId="3" fillId="0" borderId="6" xfId="50" applyFont="1" applyBorder="1">
      <alignment vertical="center"/>
    </xf>
    <xf numFmtId="176" fontId="2" fillId="0" borderId="0" xfId="5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808990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34607</xdr:colOff>
      <xdr:row>4</xdr:row>
      <xdr:rowOff>41592</xdr:rowOff>
    </xdr:from>
    <xdr:to>
      <xdr:col>12</xdr:col>
      <xdr:colOff>367982</xdr:colOff>
      <xdr:row>12</xdr:row>
      <xdr:rowOff>135572</xdr:rowOff>
    </xdr:to>
    <xdr:pic>
      <xdr:nvPicPr>
        <xdr:cNvPr id="2" name="图片 1" descr="火车票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7085330" y="1071880"/>
          <a:ext cx="2141220" cy="1590675"/>
        </a:xfrm>
        <a:prstGeom prst="rect">
          <a:avLst/>
        </a:prstGeom>
      </xdr:spPr>
    </xdr:pic>
    <xdr:clientData/>
  </xdr:twoCellAnchor>
  <xdr:twoCellAnchor editAs="oneCell">
    <xdr:from>
      <xdr:col>12</xdr:col>
      <xdr:colOff>392430</xdr:colOff>
      <xdr:row>4</xdr:row>
      <xdr:rowOff>130175</xdr:rowOff>
    </xdr:from>
    <xdr:to>
      <xdr:col>16</xdr:col>
      <xdr:colOff>450850</xdr:colOff>
      <xdr:row>12</xdr:row>
      <xdr:rowOff>17780</xdr:rowOff>
    </xdr:to>
    <xdr:pic>
      <xdr:nvPicPr>
        <xdr:cNvPr id="4" name="图片 3" descr="dcc49d6a774f25d9e5858306896c3f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76360" y="885825"/>
          <a:ext cx="2573020" cy="1934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4"/>
  <sheetViews>
    <sheetView tabSelected="1" zoomScaleSheetLayoutView="115" workbookViewId="0">
      <selection activeCell="J20" sqref="J20:J21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3" ht="17.5" spans="1:10">
      <c r="A3" s="3" t="s">
        <v>0</v>
      </c>
      <c r="B3" s="3"/>
      <c r="C3" s="3"/>
      <c r="D3" s="3"/>
      <c r="E3" s="3"/>
      <c r="F3" s="3"/>
      <c r="G3" s="3"/>
      <c r="H3" s="4"/>
      <c r="I3" s="4"/>
      <c r="J3" s="3"/>
    </row>
    <row r="5" ht="20.15" customHeight="1" spans="2:10">
      <c r="B5" s="5"/>
      <c r="C5" s="6"/>
      <c r="D5" s="7" t="s">
        <v>1</v>
      </c>
      <c r="E5" s="7"/>
      <c r="F5" s="8" t="s">
        <v>2</v>
      </c>
      <c r="G5" s="8"/>
      <c r="H5" s="9" t="s">
        <v>3</v>
      </c>
      <c r="I5" s="32" t="s">
        <v>4</v>
      </c>
      <c r="J5" s="33"/>
    </row>
    <row r="6" ht="20.15" customHeight="1" spans="2:10">
      <c r="B6" s="10"/>
      <c r="C6" s="11"/>
      <c r="D6" s="12" t="s">
        <v>5</v>
      </c>
      <c r="E6" s="12"/>
      <c r="F6" s="13" t="s">
        <v>6</v>
      </c>
      <c r="G6" s="13"/>
      <c r="H6" s="14" t="s">
        <v>7</v>
      </c>
      <c r="I6" s="34" t="s">
        <v>8</v>
      </c>
      <c r="J6" s="35"/>
    </row>
    <row r="7" ht="20.15" customHeight="1" spans="2:10">
      <c r="B7" s="10"/>
      <c r="C7" s="11"/>
      <c r="D7" s="12" t="s">
        <v>9</v>
      </c>
      <c r="E7" s="12"/>
      <c r="F7" s="13" t="s">
        <v>10</v>
      </c>
      <c r="G7" s="13"/>
      <c r="H7" s="14" t="s">
        <v>11</v>
      </c>
      <c r="I7" s="34" t="s">
        <v>12</v>
      </c>
      <c r="J7" s="35"/>
    </row>
    <row r="8" ht="20.15" customHeight="1" spans="2:10">
      <c r="B8" s="15"/>
      <c r="C8" s="16"/>
      <c r="D8" s="17"/>
      <c r="E8" s="17"/>
      <c r="F8" s="18"/>
      <c r="G8" s="18"/>
      <c r="H8" s="19" t="s">
        <v>13</v>
      </c>
      <c r="I8" s="36" t="s">
        <v>14</v>
      </c>
      <c r="J8" s="37"/>
    </row>
    <row r="9" ht="20.15" customHeight="1"/>
    <row r="10" ht="20.15" customHeight="1" spans="2:10">
      <c r="B10" s="20"/>
      <c r="C10" s="20"/>
      <c r="D10" s="21" t="s">
        <v>15</v>
      </c>
      <c r="E10" s="20" t="s">
        <v>16</v>
      </c>
      <c r="F10" s="20"/>
      <c r="G10" s="22" t="s">
        <v>17</v>
      </c>
      <c r="H10" s="22" t="s">
        <v>18</v>
      </c>
      <c r="I10" s="22" t="s">
        <v>19</v>
      </c>
      <c r="J10" s="38" t="s">
        <v>20</v>
      </c>
    </row>
    <row r="11" ht="20.15" customHeight="1" spans="2:10">
      <c r="B11" s="20">
        <v>1</v>
      </c>
      <c r="C11" s="20"/>
      <c r="D11" s="23" t="s">
        <v>6</v>
      </c>
      <c r="E11" s="20" t="s">
        <v>21</v>
      </c>
      <c r="F11" s="20"/>
      <c r="G11" s="22">
        <v>200</v>
      </c>
      <c r="H11" s="22">
        <v>1</v>
      </c>
      <c r="I11" s="39">
        <f>G11*H11</f>
        <v>200</v>
      </c>
      <c r="J11" s="40"/>
    </row>
    <row r="12" ht="20.15" customHeight="1" spans="2:10">
      <c r="B12" s="20">
        <v>2</v>
      </c>
      <c r="C12" s="20"/>
      <c r="D12" s="23" t="s">
        <v>6</v>
      </c>
      <c r="E12" s="24" t="s">
        <v>22</v>
      </c>
      <c r="F12" s="25"/>
      <c r="G12" s="22">
        <v>100</v>
      </c>
      <c r="H12" s="22">
        <v>5</v>
      </c>
      <c r="I12" s="39">
        <f>G12*H12</f>
        <v>500</v>
      </c>
      <c r="J12" s="40"/>
    </row>
    <row r="13" ht="20.15" customHeight="1" spans="2:10">
      <c r="B13" s="26" t="s">
        <v>19</v>
      </c>
      <c r="C13" s="27"/>
      <c r="D13" s="27"/>
      <c r="E13" s="27"/>
      <c r="F13" s="28"/>
      <c r="G13" s="29"/>
      <c r="H13" s="30">
        <f>SUM(H2:H12)</f>
        <v>6</v>
      </c>
      <c r="I13" s="41">
        <f>SUM(I11:I12)</f>
        <v>700</v>
      </c>
      <c r="J13" s="42"/>
    </row>
    <row r="14" ht="20.15" customHeight="1" spans="2:10">
      <c r="B14" s="11" t="s">
        <v>23</v>
      </c>
      <c r="C14" s="11"/>
      <c r="D14" s="11" t="s">
        <v>2</v>
      </c>
      <c r="E14" s="11"/>
      <c r="F14" s="11" t="s">
        <v>24</v>
      </c>
      <c r="G14" s="11" t="s">
        <v>25</v>
      </c>
      <c r="H14" s="31"/>
      <c r="I14" s="43" t="s">
        <v>26</v>
      </c>
      <c r="J14" s="11"/>
    </row>
  </sheetData>
  <mergeCells count="15">
    <mergeCell ref="A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F13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workbookViewId="0">
      <selection activeCell="Q45" sqref="Q45"/>
    </sheetView>
  </sheetViews>
  <sheetFormatPr defaultColWidth="9" defaultRowHeight="14"/>
  <sheetData/>
  <conditionalFormatting sqref="L33">
    <cfRule type="dataBar" priority="1">
      <dataBar>
        <cfvo type="min"/>
        <cfvo type="max"/>
        <color theme="0" tint="-0.15"/>
      </dataBar>
      <extLst>
        <ext xmlns:x14="http://schemas.microsoft.com/office/spreadsheetml/2009/9/main" uri="{B025F937-C7B1-47D3-B67F-A62EFF666E3E}">
          <x14:id>{e98e8be6-a399-4d30-829d-6894b50453a0}</x14:id>
        </ext>
      </extLst>
    </cfRule>
  </conditionalFormatting>
  <pageMargins left="0.7" right="0.7" top="0.75" bottom="0.75" header="0.3" footer="0.3"/>
  <pageSetup paperSize="9" orientation="landscape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8e8be6-a399-4d30-829d-6894b50453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2024-01-19T05:19:04Z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73DAAB30F0CF467696A0D1FCEDC3F21F_13</vt:lpwstr>
  </property>
</Properties>
</file>