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DEE7F6F1-3B62-4DD0-9E89-AB8E3524B3F4}" xr6:coauthVersionLast="45" xr6:coauthVersionMax="45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2" i="3" l="1"/>
  <c r="H45" i="3" l="1"/>
  <c r="G52" i="3" l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H24" i="3"/>
  <c r="H27" i="3"/>
  <c r="C53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<sst xmlns="http://schemas.openxmlformats.org/spreadsheetml/2006/main" count="55" uniqueCount="55">
  <si>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</si>
  <si>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</si>
  <si>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</si>
  <si>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</si>
  <si>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</si>
  <si>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</si>
  <si>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</si>
  <si>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</si>
  <si>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</si>
  <si>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</si>
  <si>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</si>
  <si>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</si>
  <si>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</si>
  <si>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</si>
  <si>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</si>
  <si>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</si>
  <si>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</si>
  <si>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</si>
  <si>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</si>
  <si>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</si>
  <si>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</si>
  <si>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</si>
  <si>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</si>
  <si>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</si>
  <si>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</si>
  <si>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</si>
  <si>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</si>
  <si>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</si>
  <si>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</si>
  <si>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</si>
  <si>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</si>
  <si>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</si>
  <si>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</si>
  <si>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</si>
  <si>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</si>
  <si>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</si>
  <si>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</si>
  <si>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</si>
  <si>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</si>
  <si>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</si>
  <si>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</si>
  <si>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</si>
  <si>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</si>
  <si>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</si>
  <si>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</si>
  <si>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</si>
  <si>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</si>
  <si>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</si>
  <si>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</si>
  <si>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</si>
  <si>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</si>
  <si>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曹园</t>
    <phoneticPr fontId="1" type="noConversion"/>
  </si>
  <si>
    <t>会议日期：2019.05.01-2019.11.26</t>
    <phoneticPr fontId="1" type="noConversion"/>
  </si>
  <si>
    <t>客户报销</t>
    <phoneticPr fontId="1" type="noConversion"/>
  </si>
  <si>
    <t>团号：HMJB-190501-YWK219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</si>
</sst>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" zoomScaleNormal="100" zoomScaleSheetLayoutView="100" workbookViewId="0">
      <selection activeCell="J45" sqref="J45:J52"/>
    </sheetView>
  </sheetViews>
  <sheetFormatPr defaultRowHeight="21.1" customHeight="1" x14ac:dyDescent="0.25"/>
  <cols>
    <col min="1" max="1" width="9" style="1"/>
    <col min="2" max="2" width="16.7265625" bestFit="1" customWidth="1"/>
    <col min="3" max="3" width="13.6328125" style="7" customWidth="1"/>
    <col min="5" max="5" width="14.26953125" customWidth="1"/>
    <col min="6" max="6" width="13.36328125" customWidth="1"/>
    <col min="8" max="8" width="11.7265625" customWidth="1"/>
    <col min="9" max="9" width="17.1796875" customWidth="1"/>
    <col min="10" max="10" width="35.7265625" customWidth="1"/>
  </cols>
  <sheetData>
    <row r="2" spans="1:12" ht="21.1" customHeight="1" x14ac:dyDescent="0.25">
      <c r="C2" s="21" t="s">
        <v>46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.1" customHeight="1" x14ac:dyDescent="0.25">
      <c r="H4" s="48" t="s">
        <v>54</v>
      </c>
      <c r="I4" s="48"/>
      <c r="J4" s="48" t="s">
        <v>52</v>
      </c>
    </row>
    <row r="5" spans="1:12" ht="21.1" customHeight="1" x14ac:dyDescent="0.25">
      <c r="H5" s="49"/>
      <c r="I5" s="49"/>
      <c r="J5" s="49"/>
    </row>
    <row r="6" spans="1:12" ht="21.1" customHeight="1" x14ac:dyDescent="0.2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.1" customHeight="1" x14ac:dyDescent="0.2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.1" customHeight="1" x14ac:dyDescent="0.25">
      <c r="A8" s="27">
        <v>1</v>
      </c>
      <c r="B8" s="26" t="s">
        <v>2</v>
      </c>
      <c r="C8" s="28">
        <v>0</v>
      </c>
      <c r="D8" s="29"/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3" t="s">
        <v>45</v>
      </c>
    </row>
    <row r="9" spans="1:12" ht="21.1" customHeight="1" x14ac:dyDescent="0.2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43"/>
    </row>
    <row r="10" spans="1:12" ht="21.1" customHeight="1" x14ac:dyDescent="0.2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43"/>
    </row>
    <row r="11" spans="1:12" ht="21.1" customHeight="1" x14ac:dyDescent="0.2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43"/>
    </row>
    <row r="12" spans="1:12" ht="21.1" customHeight="1" x14ac:dyDescent="0.2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43"/>
    </row>
    <row r="13" spans="1:12" s="9" customFormat="1" ht="21.1" customHeight="1" x14ac:dyDescent="0.2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4"/>
    </row>
    <row r="14" spans="1:12" ht="21.1" customHeight="1" x14ac:dyDescent="0.25">
      <c r="A14" s="32">
        <v>2</v>
      </c>
      <c r="B14" s="30" t="s">
        <v>22</v>
      </c>
      <c r="C14" s="40">
        <v>0</v>
      </c>
      <c r="D14" s="32"/>
      <c r="E14" s="40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42" t="s">
        <v>38</v>
      </c>
    </row>
    <row r="15" spans="1:12" ht="21.1" customHeight="1" x14ac:dyDescent="0.25">
      <c r="A15" s="33"/>
      <c r="B15" s="31"/>
      <c r="C15" s="41"/>
      <c r="D15" s="33"/>
      <c r="E15" s="41"/>
      <c r="F15" s="14">
        <v>0</v>
      </c>
      <c r="G15" s="14">
        <v>0</v>
      </c>
      <c r="H15" s="14">
        <f t="shared" ref="H15" si="3">F15+G15</f>
        <v>0</v>
      </c>
      <c r="I15" s="2"/>
      <c r="J15" s="43"/>
    </row>
    <row r="16" spans="1:12" s="9" customFormat="1" ht="21.1" customHeight="1" x14ac:dyDescent="0.2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4"/>
    </row>
    <row r="17" spans="1:10" ht="21.1" customHeight="1" x14ac:dyDescent="0.2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45" t="s">
        <v>39</v>
      </c>
    </row>
    <row r="18" spans="1:10" ht="21.1" customHeight="1" x14ac:dyDescent="0.2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46"/>
    </row>
    <row r="19" spans="1:10" ht="21.1" customHeight="1" x14ac:dyDescent="0.2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46"/>
    </row>
    <row r="20" spans="1:10" ht="21.1" customHeight="1" x14ac:dyDescent="0.2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46"/>
    </row>
    <row r="21" spans="1:10" s="9" customFormat="1" ht="21.1" customHeight="1" x14ac:dyDescent="0.2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47"/>
    </row>
    <row r="22" spans="1:10" ht="21.1" customHeight="1" x14ac:dyDescent="0.25">
      <c r="A22" s="27">
        <v>4</v>
      </c>
      <c r="B22" s="26" t="s">
        <v>4</v>
      </c>
      <c r="C22" s="28">
        <v>0</v>
      </c>
      <c r="D22" s="29"/>
      <c r="E22" s="2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5" t="s">
        <v>40</v>
      </c>
    </row>
    <row r="23" spans="1:10" ht="21.1" customHeight="1" x14ac:dyDescent="0.2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46"/>
    </row>
    <row r="24" spans="1:10" s="9" customFormat="1" ht="21.1" customHeight="1" x14ac:dyDescent="0.2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47"/>
    </row>
    <row r="25" spans="1:10" ht="21.1" customHeight="1" x14ac:dyDescent="0.25">
      <c r="A25" s="32">
        <v>5</v>
      </c>
      <c r="B25" s="30" t="s">
        <v>27</v>
      </c>
      <c r="C25" s="40">
        <v>0</v>
      </c>
      <c r="D25" s="32"/>
      <c r="E25" s="40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42" t="s">
        <v>41</v>
      </c>
    </row>
    <row r="26" spans="1:10" ht="21.1" customHeight="1" x14ac:dyDescent="0.25">
      <c r="A26" s="33"/>
      <c r="B26" s="31"/>
      <c r="C26" s="41"/>
      <c r="D26" s="33"/>
      <c r="E26" s="41"/>
      <c r="F26" s="14">
        <v>0</v>
      </c>
      <c r="G26" s="14">
        <v>0</v>
      </c>
      <c r="H26" s="14">
        <f t="shared" ref="H26" si="8">F26+G26</f>
        <v>0</v>
      </c>
      <c r="I26" s="2"/>
      <c r="J26" s="43"/>
    </row>
    <row r="27" spans="1:10" s="9" customFormat="1" ht="21.1" customHeight="1" x14ac:dyDescent="0.2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4"/>
    </row>
    <row r="28" spans="1:10" ht="21.1" customHeight="1" x14ac:dyDescent="0.2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42" t="s">
        <v>42</v>
      </c>
    </row>
    <row r="29" spans="1:10" ht="21.1" customHeight="1" x14ac:dyDescent="0.2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46"/>
    </row>
    <row r="30" spans="1:10" ht="21.1" customHeight="1" x14ac:dyDescent="0.2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46"/>
    </row>
    <row r="31" spans="1:10" ht="21.1" customHeight="1" x14ac:dyDescent="0.2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46"/>
    </row>
    <row r="32" spans="1:10" s="9" customFormat="1" ht="21.1" customHeight="1" x14ac:dyDescent="0.2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47"/>
    </row>
    <row r="33" spans="1:10" ht="21.1" customHeight="1" x14ac:dyDescent="0.2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50"/>
    </row>
    <row r="34" spans="1:10" ht="21.1" customHeight="1" x14ac:dyDescent="0.2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51"/>
    </row>
    <row r="35" spans="1:10" ht="21.1" customHeight="1" x14ac:dyDescent="0.2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51"/>
    </row>
    <row r="36" spans="1:10" ht="21.1" customHeight="1" x14ac:dyDescent="0.2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51"/>
    </row>
    <row r="37" spans="1:10" s="9" customFormat="1" ht="21.1" customHeight="1" x14ac:dyDescent="0.2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52"/>
    </row>
    <row r="38" spans="1:10" ht="21.1" customHeight="1" x14ac:dyDescent="0.25">
      <c r="A38" s="27">
        <v>8</v>
      </c>
      <c r="B38" s="26" t="s">
        <v>3</v>
      </c>
      <c r="C38" s="28">
        <v>0</v>
      </c>
      <c r="D38" s="29"/>
      <c r="E38" s="2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45" t="s">
        <v>43</v>
      </c>
    </row>
    <row r="39" spans="1:10" ht="21.1" customHeight="1" x14ac:dyDescent="0.2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46"/>
    </row>
    <row r="40" spans="1:10" s="9" customFormat="1" ht="21.1" customHeight="1" x14ac:dyDescent="0.2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47"/>
    </row>
    <row r="41" spans="1:10" ht="21.1" customHeight="1" x14ac:dyDescent="0.2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42" t="s">
        <v>44</v>
      </c>
    </row>
    <row r="42" spans="1:10" ht="21.1" customHeight="1" x14ac:dyDescent="0.2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43"/>
    </row>
    <row r="43" spans="1:10" ht="21.1" customHeight="1" x14ac:dyDescent="0.2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43"/>
    </row>
    <row r="44" spans="1:10" s="9" customFormat="1" ht="21.1" customHeight="1" x14ac:dyDescent="0.2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4"/>
    </row>
    <row r="45" spans="1:10" ht="21.1" customHeight="1" x14ac:dyDescent="0.25">
      <c r="A45" s="32">
        <v>10</v>
      </c>
      <c r="B45" s="26" t="s">
        <v>5</v>
      </c>
      <c r="C45" s="28">
        <v>0</v>
      </c>
      <c r="D45" s="29">
        <v>1</v>
      </c>
      <c r="E45" s="28">
        <f t="shared" si="2"/>
        <v>0</v>
      </c>
      <c r="F45" s="14">
        <v>1607</v>
      </c>
      <c r="G45" s="14">
        <v>0</v>
      </c>
      <c r="H45" s="14">
        <f t="shared" si="0"/>
        <v>1607</v>
      </c>
      <c r="I45" s="2" t="s">
        <v>53</v>
      </c>
      <c r="J45" s="50"/>
    </row>
    <row r="46" spans="1:10" ht="21.1" customHeight="1" x14ac:dyDescent="0.25">
      <c r="A46" s="39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51"/>
    </row>
    <row r="47" spans="1:10" ht="21.1" customHeight="1" x14ac:dyDescent="0.25">
      <c r="A47" s="39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51"/>
    </row>
    <row r="48" spans="1:10" ht="21.1" customHeight="1" x14ac:dyDescent="0.25">
      <c r="A48" s="39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51"/>
    </row>
    <row r="49" spans="1:10" ht="21.1" customHeight="1" x14ac:dyDescent="0.25">
      <c r="A49" s="39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51"/>
    </row>
    <row r="50" spans="1:10" ht="21.1" customHeight="1" x14ac:dyDescent="0.25">
      <c r="A50" s="39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51"/>
    </row>
    <row r="51" spans="1:10" ht="21.1" customHeight="1" x14ac:dyDescent="0.25">
      <c r="A51" s="33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51"/>
    </row>
    <row r="52" spans="1:10" s="9" customFormat="1" ht="21.1" customHeight="1" x14ac:dyDescent="0.25">
      <c r="A52" s="12"/>
      <c r="B52" s="8" t="s">
        <v>36</v>
      </c>
      <c r="C52" s="15">
        <f>SUM(C45)</f>
        <v>0</v>
      </c>
      <c r="D52" s="15">
        <f t="shared" ref="D52:E52" si="20">SUM(D45)</f>
        <v>1</v>
      </c>
      <c r="E52" s="15">
        <f t="shared" si="20"/>
        <v>0</v>
      </c>
      <c r="F52" s="15">
        <f>SUM(F45:F51)</f>
        <v>1607</v>
      </c>
      <c r="G52" s="15">
        <f t="shared" ref="G52:H52" si="21">SUM(G45:G51)</f>
        <v>0</v>
      </c>
      <c r="H52" s="15">
        <f t="shared" si="21"/>
        <v>1607</v>
      </c>
      <c r="I52" s="13"/>
      <c r="J52" s="52"/>
    </row>
    <row r="53" spans="1:10" ht="21.1" customHeight="1" x14ac:dyDescent="0.25">
      <c r="A53" s="12"/>
      <c r="B53" s="8" t="s">
        <v>37</v>
      </c>
      <c r="C53" s="15">
        <f>SUM(C52,C44,C40,C37,C32,C27,C24,C21,C16,C13)</f>
        <v>0</v>
      </c>
      <c r="D53" s="15">
        <f t="shared" ref="D53:H53" si="22">SUM(D52,D44,D40,D37,D32,D27,D24,D21,D16,D13)</f>
        <v>1</v>
      </c>
      <c r="E53" s="15">
        <f t="shared" si="22"/>
        <v>0</v>
      </c>
      <c r="F53" s="15">
        <f t="shared" si="22"/>
        <v>1607</v>
      </c>
      <c r="G53" s="15">
        <f t="shared" si="22"/>
        <v>0</v>
      </c>
      <c r="H53" s="15">
        <f t="shared" si="22"/>
        <v>1607</v>
      </c>
      <c r="I53" s="13"/>
      <c r="J53" s="17"/>
    </row>
    <row r="57" spans="1:10" ht="21.1" customHeight="1" x14ac:dyDescent="0.25">
      <c r="A57" s="36" t="s">
        <v>12</v>
      </c>
      <c r="B57" s="37"/>
      <c r="C57" s="34" t="s">
        <v>13</v>
      </c>
      <c r="D57" s="34"/>
      <c r="E57" s="34" t="s">
        <v>17</v>
      </c>
      <c r="F57" s="34"/>
      <c r="G57" s="34" t="s">
        <v>18</v>
      </c>
      <c r="H57" s="34"/>
      <c r="I57" s="10" t="s">
        <v>14</v>
      </c>
    </row>
    <row r="58" spans="1:10" ht="21.1" customHeight="1" x14ac:dyDescent="0.25">
      <c r="A58" s="38">
        <f>E53</f>
        <v>0</v>
      </c>
      <c r="B58" s="35"/>
      <c r="C58" s="35">
        <f>H53</f>
        <v>1607</v>
      </c>
      <c r="D58" s="35"/>
      <c r="E58" s="35">
        <f>F53</f>
        <v>1607</v>
      </c>
      <c r="F58" s="35"/>
      <c r="G58" s="35">
        <f>G53</f>
        <v>0</v>
      </c>
      <c r="H58" s="35"/>
      <c r="I58" s="11">
        <f>A58-C58</f>
        <v>-1607</v>
      </c>
    </row>
    <row r="60" spans="1:10" ht="21.1" customHeight="1" x14ac:dyDescent="0.25">
      <c r="A60" s="18" t="s">
        <v>47</v>
      </c>
      <c r="B60" s="19" t="s">
        <v>51</v>
      </c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2019-10-30T06:21:16Z</cp:lastPrinted>
  <dcterms:created xsi:type="dcterms:W3CDTF">2014-04-15T08:52:03Z</dcterms:created>
  <dcterms:modified xsi:type="dcterms:W3CDTF">2019-10-30T06:21:17Z</dcterms:modified>
</cp:coreProperties>
</file>