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<sst xmlns="http://schemas.openxmlformats.org/spreadsheetml/2006/main" count="230" uniqueCount="118">
  <si>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</si>
  <si>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</si>
  <si>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</si>
  <si>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</si>
  <si>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</si>
  <si>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</si>
  <si>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</si>
  <si>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</si>
  <si>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</si>
  <si>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</si>
  <si>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</si>
  <si>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</si>
  <si>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</si>
  <si>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</si>
  <si>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</si>
  <si>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</si>
  <si>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</si>
  <si>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</si>
  <si>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</si>
  <si>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</si>
  <si>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</si>
  <si>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</si>
  <si>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</si>
  <si>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</si>
  <si>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</si>
  <si>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</si>
  <si>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</si>
  <si>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</si>
  <si>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</si>
  <si>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</si>
  <si>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</si>
  <si>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HCZ2509180027</t>
  </si>
  <si>
    <t>E2W1823793</t>
  </si>
  <si>
    <t>KMTA-251201-FYH883</t>
  </si>
  <si>
    <t>王雨晴</t>
  </si>
  <si>
    <t>成人</t>
  </si>
  <si>
    <t>410727200205054928</t>
  </si>
  <si>
    <t>VNP</t>
  </si>
  <si>
    <t>北京南</t>
  </si>
  <si>
    <t>HGH</t>
  </si>
  <si>
    <t>杭州东</t>
  </si>
  <si>
    <t>G31</t>
  </si>
  <si>
    <t>二等座/无座</t>
  </si>
  <si>
    <t>10车-07A号</t>
  </si>
  <si>
    <t>2025-09-20</t>
  </si>
  <si>
    <t>07:56</t>
  </si>
  <si>
    <t>12:33</t>
  </si>
  <si>
    <t>001568</t>
  </si>
  <si>
    <t>抖音创作者大会</t>
  </si>
  <si>
    <t>2</t>
  </si>
  <si>
    <t>HCZ2509120052</t>
  </si>
  <si>
    <t>EGW4698844</t>
  </si>
  <si>
    <t>G38</t>
  </si>
  <si>
    <t>04车-02A号</t>
  </si>
  <si>
    <t>2025-09-22</t>
  </si>
  <si>
    <t>18:00</t>
  </si>
  <si>
    <t>22:30</t>
  </si>
  <si>
    <t>3</t>
  </si>
  <si>
    <t>HCZ2509120051</t>
  </si>
  <si>
    <t>E5W6732571</t>
  </si>
  <si>
    <t>G35</t>
  </si>
  <si>
    <t>13车-05A号</t>
  </si>
  <si>
    <t>2025-09-19</t>
  </si>
  <si>
    <t>09:56</t>
  </si>
  <si>
    <t>14:25</t>
  </si>
  <si>
    <t>4</t>
  </si>
  <si>
    <t>HCZ2509100085</t>
  </si>
  <si>
    <t>E8W5587562</t>
  </si>
  <si>
    <t>卢靖珊</t>
  </si>
  <si>
    <t>441900199911180181</t>
  </si>
  <si>
    <t>CWQ</t>
  </si>
  <si>
    <t>长沙南</t>
  </si>
  <si>
    <t>G499</t>
  </si>
  <si>
    <t>6车-15B号</t>
  </si>
  <si>
    <t>2025-09-23</t>
  </si>
  <si>
    <t>11:48</t>
  </si>
  <si>
    <t>15:09</t>
  </si>
  <si>
    <t>5</t>
  </si>
  <si>
    <t>HCZ2509090088</t>
  </si>
  <si>
    <t>ECW6101325</t>
  </si>
  <si>
    <t>王蓉</t>
  </si>
  <si>
    <t>120105199208143349</t>
  </si>
  <si>
    <t>TXP</t>
  </si>
  <si>
    <t>天津西</t>
  </si>
  <si>
    <t>G1228</t>
  </si>
  <si>
    <t>08车-05F号</t>
  </si>
  <si>
    <t>10:02</t>
  </si>
  <si>
    <t>17:06</t>
  </si>
  <si>
    <t>6</t>
  </si>
  <si>
    <t>HCZ2509080032</t>
  </si>
  <si>
    <t>EGW1857547</t>
  </si>
  <si>
    <t>龙玲玲</t>
  </si>
  <si>
    <t>433126199507070044</t>
  </si>
  <si>
    <t>FRA</t>
  </si>
  <si>
    <t>芙蓉镇</t>
  </si>
  <si>
    <t>G1369</t>
  </si>
  <si>
    <t>03车-12F号</t>
  </si>
  <si>
    <t>13:47</t>
  </si>
  <si>
    <t>21:23</t>
  </si>
  <si>
    <t>7</t>
  </si>
  <si>
    <t>HCZ2509070017</t>
  </si>
  <si>
    <t>ECW0515539</t>
  </si>
  <si>
    <t>G445</t>
  </si>
  <si>
    <t>07车-05F号</t>
  </si>
  <si>
    <t>10:55</t>
  </si>
  <si>
    <t>16:38</t>
  </si>
  <si>
    <t>8</t>
  </si>
  <si>
    <t>HCZ2509070002</t>
  </si>
  <si>
    <t>E2W9329343</t>
  </si>
  <si>
    <t>G1367</t>
  </si>
  <si>
    <t>03车-17F号</t>
  </si>
  <si>
    <t>07:53</t>
  </si>
  <si>
    <t>15:31</t>
  </si>
  <si>
    <t>退票单号</t>
  </si>
  <si>
    <t>退票价</t>
  </si>
  <si>
    <t>客户手续费</t>
  </si>
  <si>
    <t>客户退票金额</t>
  </si>
  <si>
    <t>HCT2509190007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</si>
</sst>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D9"/>
  <sheetViews>
    <sheetView tabSelected="1" workbookViewId="0">
      <selection activeCell="D9" sqref="D9"/>
    </sheetView>
  </sheetViews>
  <sheetFormatPr defaultColWidth="9" defaultRowHeight="14.4" outlineLevelCol="3"/>
  <cols>
    <col min="3" max="3" width="15.3333333333333" customWidth="1"/>
  </cols>
  <sheetData>
    <row r="3" spans="3:4">
      <c r="C3" t="s">
        <v>0</v>
      </c>
      <c r="D3">
        <v>5039</v>
      </c>
    </row>
    <row r="4" spans="3:4">
      <c r="C4" t="s">
        <v>1</v>
      </c>
      <c r="D4">
        <v>40</v>
      </c>
    </row>
    <row r="5" spans="3:4">
      <c r="C5" t="s">
        <v>2</v>
      </c>
      <c r="D5">
        <v>-674</v>
      </c>
    </row>
    <row r="6" spans="3:4">
      <c r="C6" t="s">
        <v>3</v>
      </c>
      <c r="D6">
        <v>0</v>
      </c>
    </row>
    <row r="7" spans="3:4">
      <c r="C7" t="s">
        <v>4</v>
      </c>
      <c r="D7">
        <v>135</v>
      </c>
    </row>
    <row r="8" spans="3:3">
      <c r="C8" t="s">
        <v>5</v>
      </c>
    </row>
    <row r="9" spans="3:4">
      <c r="C9" t="s">
        <v>6</v>
      </c>
      <c r="D9">
        <f>SUM(D3:D8)</f>
        <v>4540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9" sqref="D9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663</v>
      </c>
      <c r="T2" s="4">
        <v>5</v>
      </c>
      <c r="U2" s="4">
        <v>668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37</v>
      </c>
      <c r="K3" s="3" t="s">
        <v>38</v>
      </c>
      <c r="L3" s="3" t="s">
        <v>52</v>
      </c>
      <c r="M3" s="3" t="s">
        <v>42</v>
      </c>
      <c r="N3" s="3" t="s">
        <v>53</v>
      </c>
      <c r="O3" s="3" t="s">
        <v>54</v>
      </c>
      <c r="P3" s="3" t="s">
        <v>55</v>
      </c>
      <c r="Q3" s="3" t="s">
        <v>54</v>
      </c>
      <c r="R3" s="3" t="s">
        <v>56</v>
      </c>
      <c r="S3" s="4">
        <v>623</v>
      </c>
      <c r="T3" s="4">
        <v>5</v>
      </c>
      <c r="U3" s="4">
        <v>628</v>
      </c>
      <c r="V3" s="3" t="s">
        <v>47</v>
      </c>
      <c r="W3" s="3" t="s">
        <v>48</v>
      </c>
    </row>
    <row r="4" s="1" customFormat="1" spans="1:23">
      <c r="A4" s="3" t="s">
        <v>57</v>
      </c>
      <c r="B4" s="3" t="s">
        <v>58</v>
      </c>
      <c r="C4" s="3" t="s">
        <v>59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60</v>
      </c>
      <c r="M4" s="3" t="s">
        <v>42</v>
      </c>
      <c r="N4" s="3" t="s">
        <v>61</v>
      </c>
      <c r="O4" s="3" t="s">
        <v>62</v>
      </c>
      <c r="P4" s="3" t="s">
        <v>63</v>
      </c>
      <c r="Q4" s="3" t="s">
        <v>62</v>
      </c>
      <c r="R4" s="3" t="s">
        <v>64</v>
      </c>
      <c r="S4" s="4">
        <v>674</v>
      </c>
      <c r="T4" s="4">
        <v>5</v>
      </c>
      <c r="U4" s="4">
        <v>679</v>
      </c>
      <c r="V4" s="3" t="s">
        <v>47</v>
      </c>
      <c r="W4" s="3" t="s">
        <v>48</v>
      </c>
    </row>
    <row r="5" s="1" customFormat="1" spans="1:23">
      <c r="A5" s="3" t="s">
        <v>65</v>
      </c>
      <c r="B5" s="3" t="s">
        <v>66</v>
      </c>
      <c r="C5" s="3" t="s">
        <v>67</v>
      </c>
      <c r="D5" s="3" t="s">
        <v>33</v>
      </c>
      <c r="E5" s="3" t="s">
        <v>68</v>
      </c>
      <c r="F5" s="3" t="s">
        <v>35</v>
      </c>
      <c r="G5" s="3" t="s">
        <v>69</v>
      </c>
      <c r="H5" s="3" t="s">
        <v>39</v>
      </c>
      <c r="I5" s="3" t="s">
        <v>40</v>
      </c>
      <c r="J5" s="3" t="s">
        <v>70</v>
      </c>
      <c r="K5" s="3" t="s">
        <v>71</v>
      </c>
      <c r="L5" s="3" t="s">
        <v>72</v>
      </c>
      <c r="M5" s="3" t="s">
        <v>42</v>
      </c>
      <c r="N5" s="3" t="s">
        <v>73</v>
      </c>
      <c r="O5" s="3" t="s">
        <v>74</v>
      </c>
      <c r="P5" s="3" t="s">
        <v>75</v>
      </c>
      <c r="Q5" s="3" t="s">
        <v>74</v>
      </c>
      <c r="R5" s="3" t="s">
        <v>76</v>
      </c>
      <c r="S5" s="4">
        <v>485</v>
      </c>
      <c r="T5" s="4">
        <v>5</v>
      </c>
      <c r="U5" s="4">
        <v>490</v>
      </c>
      <c r="V5" s="3" t="s">
        <v>47</v>
      </c>
      <c r="W5" s="3" t="s">
        <v>48</v>
      </c>
    </row>
    <row r="6" s="1" customFormat="1" spans="1:23">
      <c r="A6" s="3" t="s">
        <v>77</v>
      </c>
      <c r="B6" s="3" t="s">
        <v>78</v>
      </c>
      <c r="C6" s="3" t="s">
        <v>79</v>
      </c>
      <c r="D6" s="3" t="s">
        <v>33</v>
      </c>
      <c r="E6" s="3" t="s">
        <v>80</v>
      </c>
      <c r="F6" s="3" t="s">
        <v>35</v>
      </c>
      <c r="G6" s="3" t="s">
        <v>81</v>
      </c>
      <c r="H6" s="3" t="s">
        <v>39</v>
      </c>
      <c r="I6" s="3" t="s">
        <v>40</v>
      </c>
      <c r="J6" s="3" t="s">
        <v>82</v>
      </c>
      <c r="K6" s="3" t="s">
        <v>83</v>
      </c>
      <c r="L6" s="3" t="s">
        <v>84</v>
      </c>
      <c r="M6" s="3" t="s">
        <v>42</v>
      </c>
      <c r="N6" s="3" t="s">
        <v>85</v>
      </c>
      <c r="O6" s="3" t="s">
        <v>74</v>
      </c>
      <c r="P6" s="3" t="s">
        <v>86</v>
      </c>
      <c r="Q6" s="3" t="s">
        <v>74</v>
      </c>
      <c r="R6" s="3" t="s">
        <v>87</v>
      </c>
      <c r="S6" s="4">
        <v>634</v>
      </c>
      <c r="T6" s="4">
        <v>5</v>
      </c>
      <c r="U6" s="4">
        <v>639</v>
      </c>
      <c r="V6" s="3" t="s">
        <v>47</v>
      </c>
      <c r="W6" s="3" t="s">
        <v>48</v>
      </c>
    </row>
    <row r="7" s="1" customFormat="1" spans="1:23">
      <c r="A7" s="3" t="s">
        <v>88</v>
      </c>
      <c r="B7" s="3" t="s">
        <v>89</v>
      </c>
      <c r="C7" s="3" t="s">
        <v>90</v>
      </c>
      <c r="D7" s="3" t="s">
        <v>33</v>
      </c>
      <c r="E7" s="3" t="s">
        <v>91</v>
      </c>
      <c r="F7" s="3" t="s">
        <v>35</v>
      </c>
      <c r="G7" s="3" t="s">
        <v>92</v>
      </c>
      <c r="H7" s="3" t="s">
        <v>39</v>
      </c>
      <c r="I7" s="3" t="s">
        <v>40</v>
      </c>
      <c r="J7" s="3" t="s">
        <v>93</v>
      </c>
      <c r="K7" s="3" t="s">
        <v>94</v>
      </c>
      <c r="L7" s="3" t="s">
        <v>95</v>
      </c>
      <c r="M7" s="3" t="s">
        <v>42</v>
      </c>
      <c r="N7" s="3" t="s">
        <v>96</v>
      </c>
      <c r="O7" s="3" t="s">
        <v>54</v>
      </c>
      <c r="P7" s="3" t="s">
        <v>97</v>
      </c>
      <c r="Q7" s="3" t="s">
        <v>54</v>
      </c>
      <c r="R7" s="3" t="s">
        <v>98</v>
      </c>
      <c r="S7" s="4">
        <v>667</v>
      </c>
      <c r="T7" s="4">
        <v>5</v>
      </c>
      <c r="U7" s="4">
        <v>672</v>
      </c>
      <c r="V7" s="3" t="s">
        <v>47</v>
      </c>
      <c r="W7" s="3" t="s">
        <v>48</v>
      </c>
    </row>
    <row r="8" s="1" customFormat="1" spans="1:23">
      <c r="A8" s="3" t="s">
        <v>99</v>
      </c>
      <c r="B8" s="3" t="s">
        <v>100</v>
      </c>
      <c r="C8" s="3" t="s">
        <v>101</v>
      </c>
      <c r="D8" s="3" t="s">
        <v>33</v>
      </c>
      <c r="E8" s="3" t="s">
        <v>80</v>
      </c>
      <c r="F8" s="3" t="s">
        <v>35</v>
      </c>
      <c r="G8" s="3" t="s">
        <v>81</v>
      </c>
      <c r="H8" s="3" t="s">
        <v>82</v>
      </c>
      <c r="I8" s="3" t="s">
        <v>83</v>
      </c>
      <c r="J8" s="3" t="s">
        <v>39</v>
      </c>
      <c r="K8" s="3" t="s">
        <v>40</v>
      </c>
      <c r="L8" s="3" t="s">
        <v>102</v>
      </c>
      <c r="M8" s="3" t="s">
        <v>42</v>
      </c>
      <c r="N8" s="3" t="s">
        <v>103</v>
      </c>
      <c r="O8" s="3" t="s">
        <v>62</v>
      </c>
      <c r="P8" s="3" t="s">
        <v>104</v>
      </c>
      <c r="Q8" s="3" t="s">
        <v>62</v>
      </c>
      <c r="R8" s="3" t="s">
        <v>105</v>
      </c>
      <c r="S8" s="4">
        <v>626</v>
      </c>
      <c r="T8" s="4">
        <v>5</v>
      </c>
      <c r="U8" s="4">
        <v>631</v>
      </c>
      <c r="V8" s="3" t="s">
        <v>47</v>
      </c>
      <c r="W8" s="3" t="s">
        <v>48</v>
      </c>
    </row>
    <row r="9" s="1" customFormat="1" spans="1:23">
      <c r="A9" s="3" t="s">
        <v>106</v>
      </c>
      <c r="B9" s="3" t="s">
        <v>107</v>
      </c>
      <c r="C9" s="3" t="s">
        <v>108</v>
      </c>
      <c r="D9" s="3" t="s">
        <v>33</v>
      </c>
      <c r="E9" s="3" t="s">
        <v>91</v>
      </c>
      <c r="F9" s="3" t="s">
        <v>35</v>
      </c>
      <c r="G9" s="3" t="s">
        <v>92</v>
      </c>
      <c r="H9" s="3" t="s">
        <v>93</v>
      </c>
      <c r="I9" s="3" t="s">
        <v>94</v>
      </c>
      <c r="J9" s="3" t="s">
        <v>39</v>
      </c>
      <c r="K9" s="3" t="s">
        <v>40</v>
      </c>
      <c r="L9" s="3" t="s">
        <v>109</v>
      </c>
      <c r="M9" s="3" t="s">
        <v>42</v>
      </c>
      <c r="N9" s="3" t="s">
        <v>110</v>
      </c>
      <c r="O9" s="3" t="s">
        <v>62</v>
      </c>
      <c r="P9" s="3" t="s">
        <v>111</v>
      </c>
      <c r="Q9" s="3" t="s">
        <v>62</v>
      </c>
      <c r="R9" s="3" t="s">
        <v>112</v>
      </c>
      <c r="S9" s="4">
        <v>667</v>
      </c>
      <c r="T9" s="4">
        <v>5</v>
      </c>
      <c r="U9" s="4">
        <v>672</v>
      </c>
      <c r="V9" s="3" t="s">
        <v>47</v>
      </c>
      <c r="W9" s="3" t="s">
        <v>48</v>
      </c>
    </row>
    <row r="10" spans="19:20">
      <c r="S10" s="1">
        <f>SUM(S2:S9)</f>
        <v>5039</v>
      </c>
      <c r="T10" s="1">
        <f>SUM(T2:T9)</f>
        <v>40</v>
      </c>
    </row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2" sqref="S2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113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114</v>
      </c>
      <c r="R1" s="2" t="s">
        <v>26</v>
      </c>
      <c r="S1" s="2" t="s">
        <v>115</v>
      </c>
      <c r="T1" s="2" t="s">
        <v>116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117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60</v>
      </c>
      <c r="L2" s="3" t="s">
        <v>42</v>
      </c>
      <c r="M2" s="3" t="s">
        <v>62</v>
      </c>
      <c r="N2" s="3" t="s">
        <v>63</v>
      </c>
      <c r="O2" s="3" t="s">
        <v>62</v>
      </c>
      <c r="P2" s="3" t="s">
        <v>64</v>
      </c>
      <c r="Q2" s="4">
        <v>-674</v>
      </c>
      <c r="R2" s="4">
        <v>0</v>
      </c>
      <c r="S2" s="4">
        <v>135</v>
      </c>
      <c r="T2" s="4">
        <v>-539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BBFE9063E7824EC6B3CDBE8277AE9DB6_12</vt:lpwstr>
  </property>
</Properties>
</file>