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3088FCC6-0181-4D9A-8CF6-BCB0844DDBDE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<sst xmlns="http://schemas.openxmlformats.org/spreadsheetml/2006/main" count="56" uniqueCount="56">
  <si>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</si>
  <si>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</si>
  <si>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</si>
  <si>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</si>
  <si>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</si>
  <si>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</si>
  <si>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</si>
  <si>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</si>
  <si>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</si>
  <si>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</si>
  <si>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</si>
  <si>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</si>
  <si>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</si>
  <si>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</si>
  <si>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</si>
  <si>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</si>
  <si>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</si>
  <si>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</si>
  <si>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</si>
  <si>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</si>
  <si>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</si>
  <si>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</si>
  <si>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</si>
  <si>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</si>
  <si>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</si>
  <si>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</si>
  <si>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</si>
  <si>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</si>
  <si>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</si>
  <si>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</si>
  <si>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</si>
  <si>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</si>
  <si>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</si>
  <si>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</si>
  <si>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</si>
  <si>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</si>
  <si>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</si>
  <si>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</si>
  <si>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</si>
  <si>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</si>
  <si>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</si>
  <si>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</si>
  <si>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</si>
  <si>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</si>
  <si>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</si>
  <si>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</si>
  <si>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</si>
  <si>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</si>
  <si>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</si>
  <si>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</si>
  <si>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</si>
  <si>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 xml:space="preserve"> </t>
    <phoneticPr fontId="9" type="noConversion"/>
  </si>
  <si>
    <t>团号：HMEA-250706-DJH859</t>
    <phoneticPr fontId="9" type="noConversion"/>
  </si>
  <si>
    <t>会议日期：2025.7.6</t>
    <phoneticPr fontId="9" type="noConversion"/>
  </si>
  <si>
    <t>车马费</t>
    <phoneticPr fontId="9" type="noConversion"/>
  </si>
  <si>
    <t>张佳怡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</si>
</sst>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5" zoomScale="80" zoomScaleNormal="80" workbookViewId="0">
      <selection activeCell="M66" sqref="M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52</v>
      </c>
      <c r="I4" s="44"/>
      <c r="J4" s="44" t="s">
        <v>53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60000</v>
      </c>
      <c r="G17" s="8">
        <v>0</v>
      </c>
      <c r="H17" s="8">
        <f>F17+G17</f>
        <v>60000</v>
      </c>
      <c r="I17" s="20" t="s">
        <v>54</v>
      </c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60000</v>
      </c>
      <c r="G19" s="11">
        <f>SUM(G17:G18)</f>
        <v>0</v>
      </c>
      <c r="H19" s="11">
        <f>SUM(H17:H18)</f>
        <v>60000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1"/>
    </row>
    <row r="29" spans="1:10" ht="21" customHeight="1" x14ac:dyDescent="0.25">
      <c r="A29" s="36">
        <v>4</v>
      </c>
      <c r="B29" s="29" t="s">
        <v>50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60000</v>
      </c>
      <c r="G75" s="11">
        <f>SUM(G74,G64,G60,G57,G52,G47,G37,G28,G19,G16)</f>
        <v>0</v>
      </c>
      <c r="H75" s="11">
        <f>SUM(H74,H64,H60,H57,H52,H47,H37,H28,H19,H16)</f>
        <v>60000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60000</v>
      </c>
      <c r="D80" s="33"/>
      <c r="E80" s="33">
        <f>F75</f>
        <v>60000</v>
      </c>
      <c r="F80" s="33"/>
      <c r="G80" s="33">
        <f>G75</f>
        <v>0</v>
      </c>
      <c r="H80" s="33"/>
      <c r="I80" s="17">
        <f>A80-C80</f>
        <v>-60000</v>
      </c>
    </row>
    <row r="82" spans="1:9" ht="21" customHeight="1" x14ac:dyDescent="0.25">
      <c r="A82" s="18" t="s">
        <v>46</v>
      </c>
      <c r="B82" s="1" t="s">
        <v>55</v>
      </c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51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2025-07-02T05:19:15Z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