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68010CF8-20D1-4C4B-9D52-A924D1356EAB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G38" i="3" l="1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8" i="3"/>
  <c r="H20" i="3"/>
  <c r="H22" i="3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9" i="3"/>
  <c r="H10" i="3"/>
  <c r="D39" i="3"/>
  <c r="E39" i="3"/>
  <c r="A44" i="3"/>
  <c r="H34" i="3"/>
  <c r="H16" i="3"/>
  <c r="H31" i="3"/>
  <c r="H28" i="3"/>
  <c r="H25" i="3"/>
  <c r="H39" i="3"/>
  <c r="C44" i="3"/>
  <c r="I44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<sst xmlns="http://schemas.openxmlformats.org/spreadsheetml/2006/main" count="54" uniqueCount="54">
  <si>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</si>
  <si>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</si>
  <si>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</si>
  <si>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</si>
  <si>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</si>
  <si>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</si>
  <si>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</si>
  <si>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</si>
  <si>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</si>
  <si>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</si>
  <si>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</si>
  <si>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</si>
  <si>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</si>
  <si>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</si>
  <si>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</si>
  <si>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</si>
  <si>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</si>
  <si>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</si>
  <si>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</si>
  <si>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</si>
  <si>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</si>
  <si>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</si>
  <si>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</si>
  <si>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</si>
  <si>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</si>
  <si>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</si>
  <si>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</si>
  <si>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</si>
  <si>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</si>
  <si>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</si>
  <si>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</si>
  <si>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</si>
  <si>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</si>
  <si>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</si>
  <si>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</si>
  <si>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</si>
  <si>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</si>
  <si>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</si>
  <si>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</si>
  <si>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</si>
  <si>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</si>
  <si>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</si>
  <si>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</si>
  <si>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</si>
  <si>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</si>
  <si>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</si>
  <si>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</si>
  <si>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</si>
  <si>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</si>
  <si>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</si>
  <si>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</si>
  <si>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会议日期：2018年7月4日</t>
    <phoneticPr fontId="1" type="noConversion"/>
  </si>
  <si>
    <t>团号：HMZB-180704-JTK681</t>
    <phoneticPr fontId="1" type="noConversion"/>
  </si>
  <si>
    <t>挂绳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</si>
</sst>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30" zoomScaleNormal="100" workbookViewId="0">
      <selection activeCell="I24" sqref="I2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1.1796875" bestFit="1" customWidth="1"/>
    <col min="8" max="8" width="11.1796875" bestFit="1" customWidth="1"/>
    <col min="9" max="9" width="9.7265625" bestFit="1" customWidth="1"/>
    <col min="10" max="10" width="39.453125" customWidth="1"/>
  </cols>
  <sheetData>
    <row r="2" spans="1:12" ht="21" customHeight="1" x14ac:dyDescent="0.2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25">
      <c r="H4" s="52" t="s">
        <v>52</v>
      </c>
      <c r="I4" s="52"/>
      <c r="J4" s="52" t="s">
        <v>51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2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25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1" t="s">
        <v>45</v>
      </c>
    </row>
    <row r="9" spans="1:12" ht="21" customHeight="1" x14ac:dyDescent="0.25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1"/>
    </row>
    <row r="11" spans="1:12" ht="21" customHeight="1" x14ac:dyDescent="0.25">
      <c r="A11" s="49">
        <v>2</v>
      </c>
      <c r="B11" s="31" t="s">
        <v>22</v>
      </c>
      <c r="C11" s="47">
        <v>0</v>
      </c>
      <c r="D11" s="49"/>
      <c r="E11" s="47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9" t="s">
        <v>38</v>
      </c>
    </row>
    <row r="12" spans="1:12" ht="21" customHeight="1" x14ac:dyDescent="0.25">
      <c r="A12" s="50"/>
      <c r="B12" s="32"/>
      <c r="C12" s="48"/>
      <c r="D12" s="50"/>
      <c r="E12" s="48"/>
      <c r="F12" s="14">
        <v>0</v>
      </c>
      <c r="G12" s="14">
        <v>0</v>
      </c>
      <c r="H12" s="14">
        <f t="shared" ref="H12" si="2">F12+G12</f>
        <v>0</v>
      </c>
      <c r="I12" s="2"/>
      <c r="J12" s="40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1"/>
    </row>
    <row r="14" spans="1:12" ht="21" customHeight="1" x14ac:dyDescent="0.25">
      <c r="A14" s="28">
        <v>3</v>
      </c>
      <c r="B14" s="27" t="s">
        <v>24</v>
      </c>
      <c r="C14" s="29">
        <v>0</v>
      </c>
      <c r="D14" s="30"/>
      <c r="E14" s="29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3" t="s">
        <v>39</v>
      </c>
    </row>
    <row r="15" spans="1:12" ht="21" customHeight="1" x14ac:dyDescent="0.25">
      <c r="A15" s="28"/>
      <c r="B15" s="27"/>
      <c r="C15" s="29"/>
      <c r="D15" s="30"/>
      <c r="E15" s="29"/>
      <c r="F15" s="14">
        <v>0</v>
      </c>
      <c r="G15" s="14">
        <v>0</v>
      </c>
      <c r="H15" s="14">
        <f t="shared" si="0"/>
        <v>0</v>
      </c>
      <c r="I15" s="2"/>
      <c r="J15" s="34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 x14ac:dyDescent="0.25">
      <c r="A17" s="28">
        <v>4</v>
      </c>
      <c r="B17" s="27" t="s">
        <v>4</v>
      </c>
      <c r="C17" s="29">
        <v>0</v>
      </c>
      <c r="D17" s="30"/>
      <c r="E17" s="29">
        <f t="shared" si="1"/>
        <v>0</v>
      </c>
      <c r="F17" s="14">
        <v>0</v>
      </c>
      <c r="G17" s="14">
        <v>0</v>
      </c>
      <c r="H17" s="14">
        <f t="shared" si="0"/>
        <v>0</v>
      </c>
      <c r="J17" s="33" t="s">
        <v>40</v>
      </c>
    </row>
    <row r="18" spans="1:10" ht="21" customHeight="1" x14ac:dyDescent="0.2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34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5"/>
    </row>
    <row r="20" spans="1:10" ht="21" customHeight="1" x14ac:dyDescent="0.25">
      <c r="A20" s="49">
        <v>5</v>
      </c>
      <c r="B20" s="31" t="s">
        <v>27</v>
      </c>
      <c r="C20" s="47">
        <v>0</v>
      </c>
      <c r="D20" s="49"/>
      <c r="E20" s="47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9" t="s">
        <v>41</v>
      </c>
    </row>
    <row r="21" spans="1:10" ht="21" customHeight="1" x14ac:dyDescent="0.25">
      <c r="A21" s="50"/>
      <c r="B21" s="32"/>
      <c r="C21" s="48"/>
      <c r="D21" s="50"/>
      <c r="E21" s="48"/>
      <c r="F21" s="14">
        <v>0</v>
      </c>
      <c r="G21" s="14">
        <v>0</v>
      </c>
      <c r="H21" s="14">
        <f t="shared" ref="H21" si="5">F21+G21</f>
        <v>0</v>
      </c>
      <c r="I21" s="2"/>
      <c r="J21" s="40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1"/>
    </row>
    <row r="23" spans="1:10" ht="21" customHeight="1" x14ac:dyDescent="0.25">
      <c r="A23" s="28">
        <v>6</v>
      </c>
      <c r="B23" s="27" t="s">
        <v>28</v>
      </c>
      <c r="C23" s="29">
        <v>0</v>
      </c>
      <c r="D23" s="30"/>
      <c r="E23" s="29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9" t="s">
        <v>42</v>
      </c>
    </row>
    <row r="24" spans="1:10" ht="21" customHeight="1" x14ac:dyDescent="0.25">
      <c r="A24" s="28"/>
      <c r="B24" s="27"/>
      <c r="C24" s="29"/>
      <c r="D24" s="30"/>
      <c r="E24" s="29"/>
      <c r="F24" s="14">
        <v>0</v>
      </c>
      <c r="G24" s="14">
        <v>0</v>
      </c>
      <c r="H24" s="14">
        <f t="shared" si="0"/>
        <v>0</v>
      </c>
      <c r="I24" s="2"/>
      <c r="J24" s="34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5"/>
    </row>
    <row r="26" spans="1:10" ht="21" customHeight="1" x14ac:dyDescent="0.25">
      <c r="A26" s="28">
        <v>7</v>
      </c>
      <c r="B26" s="27" t="s">
        <v>29</v>
      </c>
      <c r="C26" s="29">
        <v>0</v>
      </c>
      <c r="D26" s="30"/>
      <c r="E26" s="29">
        <f t="shared" si="1"/>
        <v>0</v>
      </c>
      <c r="F26" s="21">
        <v>2546.5</v>
      </c>
      <c r="G26" s="14">
        <v>0</v>
      </c>
      <c r="H26" s="14">
        <f t="shared" si="0"/>
        <v>2546.5</v>
      </c>
      <c r="I26" s="2" t="s">
        <v>53</v>
      </c>
      <c r="J26" s="36"/>
    </row>
    <row r="27" spans="1:10" ht="21" customHeight="1" x14ac:dyDescent="0.25">
      <c r="A27" s="28"/>
      <c r="B27" s="27"/>
      <c r="C27" s="29"/>
      <c r="D27" s="30"/>
      <c r="E27" s="29"/>
      <c r="F27" s="14">
        <v>0</v>
      </c>
      <c r="G27" s="14">
        <v>0</v>
      </c>
      <c r="H27" s="14">
        <f t="shared" si="0"/>
        <v>0</v>
      </c>
      <c r="I27" s="2"/>
      <c r="J27" s="37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2546.5</v>
      </c>
      <c r="G28" s="15">
        <f>SUM(G26:G27)</f>
        <v>0</v>
      </c>
      <c r="H28" s="15">
        <f>SUM(H26:H27)</f>
        <v>2546.5</v>
      </c>
      <c r="I28" s="13"/>
      <c r="J28" s="38"/>
    </row>
    <row r="29" spans="1:10" ht="21" customHeight="1" x14ac:dyDescent="0.25">
      <c r="A29" s="28">
        <v>8</v>
      </c>
      <c r="B29" s="27" t="s">
        <v>3</v>
      </c>
      <c r="C29" s="29">
        <v>0</v>
      </c>
      <c r="D29" s="30"/>
      <c r="E29" s="29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3" t="s">
        <v>43</v>
      </c>
    </row>
    <row r="30" spans="1:10" ht="21" customHeight="1" x14ac:dyDescent="0.2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34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5"/>
    </row>
    <row r="32" spans="1:10" ht="21" customHeight="1" x14ac:dyDescent="0.25">
      <c r="A32" s="28">
        <v>9</v>
      </c>
      <c r="B32" s="27" t="s">
        <v>31</v>
      </c>
      <c r="C32" s="29">
        <v>0</v>
      </c>
      <c r="D32" s="30"/>
      <c r="E32" s="29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9" t="s">
        <v>44</v>
      </c>
    </row>
    <row r="33" spans="1:10" ht="21" customHeight="1" x14ac:dyDescent="0.25">
      <c r="A33" s="28"/>
      <c r="B33" s="27"/>
      <c r="C33" s="29"/>
      <c r="D33" s="30"/>
      <c r="E33" s="29"/>
      <c r="F33" s="14">
        <v>0</v>
      </c>
      <c r="G33" s="14">
        <v>0</v>
      </c>
      <c r="H33" s="14">
        <f t="shared" si="0"/>
        <v>0</v>
      </c>
      <c r="I33" s="2"/>
      <c r="J33" s="40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1"/>
    </row>
    <row r="35" spans="1:10" ht="21" customHeight="1" x14ac:dyDescent="0.25">
      <c r="A35" s="49">
        <v>10</v>
      </c>
      <c r="B35" s="27" t="s">
        <v>5</v>
      </c>
      <c r="C35" s="29">
        <v>0</v>
      </c>
      <c r="D35" s="30"/>
      <c r="E35" s="29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25">
      <c r="A36" s="54"/>
      <c r="B36" s="27"/>
      <c r="C36" s="29"/>
      <c r="D36" s="30"/>
      <c r="E36" s="29"/>
      <c r="F36" s="14">
        <v>0</v>
      </c>
      <c r="G36" s="14">
        <v>0</v>
      </c>
      <c r="H36" s="14">
        <f t="shared" ref="H36:H37" si="10">F36+G36</f>
        <v>0</v>
      </c>
      <c r="I36" s="2"/>
      <c r="J36" s="37"/>
    </row>
    <row r="37" spans="1:10" ht="21" customHeight="1" x14ac:dyDescent="0.25">
      <c r="A37" s="54"/>
      <c r="B37" s="27"/>
      <c r="C37" s="29"/>
      <c r="D37" s="30"/>
      <c r="E37" s="29"/>
      <c r="F37" s="14">
        <v>0</v>
      </c>
      <c r="G37" s="14">
        <v>0</v>
      </c>
      <c r="H37" s="14">
        <f t="shared" si="10"/>
        <v>0</v>
      </c>
      <c r="I37" s="2"/>
      <c r="J37" s="37"/>
    </row>
    <row r="38" spans="1:10" s="9" customFormat="1" ht="21" customHeight="1" x14ac:dyDescent="0.25">
      <c r="A38" s="12"/>
      <c r="B38" s="8" t="s">
        <v>36</v>
      </c>
      <c r="C38" s="15">
        <f>SUM(C35)</f>
        <v>0</v>
      </c>
      <c r="D38" s="15">
        <f>SUM(D35)</f>
        <v>0</v>
      </c>
      <c r="E38" s="15">
        <f>SUM(E35)</f>
        <v>0</v>
      </c>
      <c r="F38" s="15">
        <f>SUM(F35:F37)</f>
        <v>0</v>
      </c>
      <c r="G38" s="15">
        <f>SUM(G35:G37)</f>
        <v>0</v>
      </c>
      <c r="H38" s="15">
        <f>SUM(H35:H37)</f>
        <v>0</v>
      </c>
      <c r="I38" s="13"/>
      <c r="J38" s="38"/>
    </row>
    <row r="39" spans="1:10" ht="21" customHeight="1" x14ac:dyDescent="0.25">
      <c r="A39" s="12"/>
      <c r="B39" s="8" t="s">
        <v>37</v>
      </c>
      <c r="C39" s="15">
        <f t="shared" ref="C39:H39" si="11">SUM(C38,C34,C31,C28,C25,C22,C19,C16,C13,C10)</f>
        <v>0</v>
      </c>
      <c r="D39" s="15">
        <f t="shared" si="11"/>
        <v>0</v>
      </c>
      <c r="E39" s="15">
        <f t="shared" si="11"/>
        <v>0</v>
      </c>
      <c r="F39" s="15">
        <f t="shared" si="11"/>
        <v>2546.5</v>
      </c>
      <c r="G39" s="15">
        <f t="shared" si="11"/>
        <v>0</v>
      </c>
      <c r="H39" s="15">
        <f t="shared" si="11"/>
        <v>2546.5</v>
      </c>
      <c r="I39" s="13"/>
      <c r="J39" s="17"/>
    </row>
    <row r="43" spans="1:10" ht="21" customHeight="1" x14ac:dyDescent="0.25">
      <c r="A43" s="45" t="s">
        <v>12</v>
      </c>
      <c r="B43" s="46"/>
      <c r="C43" s="44" t="s">
        <v>13</v>
      </c>
      <c r="D43" s="44"/>
      <c r="E43" s="44" t="s">
        <v>17</v>
      </c>
      <c r="F43" s="44"/>
      <c r="G43" s="44" t="s">
        <v>18</v>
      </c>
      <c r="H43" s="44"/>
      <c r="I43" s="10" t="s">
        <v>14</v>
      </c>
    </row>
    <row r="44" spans="1:10" ht="21" customHeight="1" x14ac:dyDescent="0.25">
      <c r="A44" s="42">
        <f>E39</f>
        <v>0</v>
      </c>
      <c r="B44" s="43"/>
      <c r="C44" s="43">
        <f>H39</f>
        <v>2546.5</v>
      </c>
      <c r="D44" s="43"/>
      <c r="E44" s="43">
        <f>F39</f>
        <v>2546.5</v>
      </c>
      <c r="F44" s="43"/>
      <c r="G44" s="43">
        <f>G39</f>
        <v>0</v>
      </c>
      <c r="H44" s="43"/>
      <c r="I44" s="11">
        <f>A44-C44</f>
        <v>-2546.5</v>
      </c>
    </row>
    <row r="46" spans="1:10" ht="21" customHeight="1" x14ac:dyDescent="0.25">
      <c r="A46" s="18" t="s">
        <v>47</v>
      </c>
      <c r="B46" s="19"/>
      <c r="C46" s="20" t="s">
        <v>48</v>
      </c>
      <c r="D46" s="18"/>
      <c r="E46" s="18" t="s">
        <v>49</v>
      </c>
      <c r="F46" s="18"/>
      <c r="G46" s="18" t="s">
        <v>50</v>
      </c>
      <c r="H46" s="18"/>
      <c r="I46" s="19"/>
    </row>
  </sheetData>
  <mergeCells count="76">
    <mergeCell ref="A20:A21"/>
    <mergeCell ref="J23:J25"/>
    <mergeCell ref="B35:B37"/>
    <mergeCell ref="A35:A37"/>
    <mergeCell ref="C35:C37"/>
    <mergeCell ref="D35:D37"/>
    <mergeCell ref="E35:E37"/>
    <mergeCell ref="A11:A12"/>
    <mergeCell ref="B11:B12"/>
    <mergeCell ref="C11:C12"/>
    <mergeCell ref="D11:D12"/>
    <mergeCell ref="E11:E12"/>
    <mergeCell ref="J11:J13"/>
    <mergeCell ref="J29:J31"/>
    <mergeCell ref="J4:J5"/>
    <mergeCell ref="H4:I5"/>
    <mergeCell ref="J35:J38"/>
    <mergeCell ref="J14:J16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6:J28"/>
    <mergeCell ref="J32:J34"/>
    <mergeCell ref="J20:J22"/>
    <mergeCell ref="A44:B44"/>
    <mergeCell ref="C43:D43"/>
    <mergeCell ref="C44:D44"/>
    <mergeCell ref="E43:F43"/>
    <mergeCell ref="E44:F44"/>
    <mergeCell ref="G43:H43"/>
    <mergeCell ref="G44:H44"/>
    <mergeCell ref="A43:B43"/>
    <mergeCell ref="A32:A33"/>
    <mergeCell ref="B32:B33"/>
    <mergeCell ref="C32:C33"/>
    <mergeCell ref="D32:D33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D23:D24"/>
    <mergeCell ref="E23:E24"/>
    <mergeCell ref="C26:C27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2018-12-24T07:59:55Z</dcterms:modified>
</cp:coreProperties>
</file>