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60" windowHeight="8280" activeTab="2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<sst xmlns="http://schemas.openxmlformats.org/spreadsheetml/2006/main" count="307" uniqueCount="150">
  <si>
    <t>收</t>
  </si>
  <si>
    <t>挂</t>
  </si>
  <si>
    <t>【机票应收款帐单】</t>
  </si>
  <si>
    <t>KMTA-240501-ZSK877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</si>
  <si>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</si>
  <si>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</si>
  <si>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</si>
  <si>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</si>
  <si>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</si>
  <si>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</si>
  <si>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</si>
  <si>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</si>
  <si>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</si>
  <si>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</si>
  <si>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</si>
  <si>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</si>
  <si>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刘梁</t>
  </si>
  <si>
    <t>KWYFW2</t>
  </si>
  <si>
    <t>CA8992 V   MO06MAY  PEKDLC RR2   1530 1650</t>
  </si>
  <si>
    <t>999-2088548965</t>
  </si>
  <si>
    <t>沈俐</t>
  </si>
  <si>
    <t>999-2088548966</t>
  </si>
  <si>
    <t>伏卫民</t>
  </si>
  <si>
    <t>HDFYV7</t>
  </si>
  <si>
    <t>CA8992 J   MO06MAY  PEKDLC RR1   1530 1650</t>
  </si>
  <si>
    <t>999-2088548967</t>
  </si>
  <si>
    <t>孟令军</t>
  </si>
  <si>
    <t>KPPX09</t>
  </si>
  <si>
    <t>CA8992 S   MO06MAY  PEKDLC RR1   1530 1650</t>
  </si>
  <si>
    <t>999-2088549026</t>
  </si>
  <si>
    <t>KMMBM1</t>
  </si>
  <si>
    <t>CA8905 R   WE08MAY  DLCPEK HK1   1440 1615</t>
  </si>
  <si>
    <t>999-2088549069</t>
  </si>
  <si>
    <t>JQ32JW</t>
  </si>
  <si>
    <t>CA8905 L   WE08MAY  DLCPEK HK1   1440 1615</t>
  </si>
  <si>
    <t>999-2088549070</t>
  </si>
  <si>
    <t>LIU/ZHE MS</t>
  </si>
  <si>
    <t>HDMMRL</t>
  </si>
  <si>
    <t>CA998  S   SA22JUN  YVRPEK HK1   1400 1815+1</t>
  </si>
  <si>
    <t>999-2661003732</t>
  </si>
  <si>
    <t>HWRYK3</t>
  </si>
  <si>
    <t>CA1367 R   SA18MAY  PEKSZX RR1   0900 1225</t>
  </si>
  <si>
    <t>999-2088549173</t>
  </si>
  <si>
    <t>CA1308 R   SU19MAY  SZXPEK RR1   1015 1340</t>
  </si>
  <si>
    <t>999-2088549174</t>
  </si>
  <si>
    <t>赵景超</t>
  </si>
  <si>
    <t>KD7FM0</t>
  </si>
  <si>
    <t>CA1367 K   SA18MAY  PEKSZX RR1   0900 1225</t>
  </si>
  <si>
    <t>999-2088549175</t>
  </si>
  <si>
    <t>CA1308 K   SU19MAY  SZXPEK RR1   1015 1340</t>
  </si>
  <si>
    <t>999-2088549176</t>
  </si>
  <si>
    <t>廖建伟</t>
  </si>
  <si>
    <t>KDRF87</t>
  </si>
  <si>
    <t>HU7701 T   FR31MAY  PEKSZX RR1   0830 1150</t>
  </si>
  <si>
    <t>880-2088549540</t>
  </si>
  <si>
    <t>苟小伟</t>
  </si>
  <si>
    <t>HPBBNL</t>
  </si>
  <si>
    <t>CZ8857 H   MO27MAY  PKXHGH RR2   0955 1220</t>
  </si>
  <si>
    <t>784-3961296561</t>
  </si>
  <si>
    <t>周传舰</t>
  </si>
  <si>
    <t>784-3961296562</t>
  </si>
  <si>
    <t>KM81FL</t>
  </si>
  <si>
    <t>HU7960 P   TH13JUN  YVRSZX HK1   0110 0525+1</t>
  </si>
  <si>
    <t>880-2661003673</t>
  </si>
  <si>
    <t>张健</t>
  </si>
  <si>
    <t>HS4T0G</t>
  </si>
  <si>
    <t>CA8230 Y   FR14JUN  PEKLFQ RR1   1935 2105</t>
  </si>
  <si>
    <t>999-5480659667</t>
  </si>
  <si>
    <t>温哥华挂6221</t>
  </si>
  <si>
    <t>应收小计</t>
  </si>
  <si>
    <t>应收合计</t>
  </si>
  <si>
    <t>制单人：</t>
  </si>
  <si>
    <t>张佳</t>
  </si>
  <si>
    <t>财务审核人：</t>
  </si>
  <si>
    <t>乡企未结</t>
  </si>
  <si>
    <t>LIU/ZHE MS   温哥华北京挂账</t>
  </si>
  <si>
    <t>廖建伟   挂账</t>
  </si>
  <si>
    <t>LIU/ZHE MS  退票挂账</t>
  </si>
  <si>
    <t>LIU/ZHE MS  原票出票挂账 255退回</t>
  </si>
  <si>
    <t>11060-641-20-400+255=  需结算价格10254</t>
  </si>
  <si>
    <t>齐天童</t>
  </si>
  <si>
    <t>JVT4MY</t>
  </si>
  <si>
    <t>MU9720 E   SU30JUN  SHALJG RR1   0735 1105</t>
  </si>
  <si>
    <t>781-5481852808</t>
  </si>
  <si>
    <t>Y</t>
  </si>
  <si>
    <t>CA9614 H   TH04JUL  DLUPEK RR1   1115 1515</t>
  </si>
  <si>
    <t>999-5481852809</t>
  </si>
  <si>
    <t>范艳华</t>
  </si>
  <si>
    <t>JVT4KM</t>
  </si>
  <si>
    <t>781-5481852810</t>
  </si>
  <si>
    <t>999-5481852811</t>
  </si>
  <si>
    <t>齐轶军</t>
  </si>
  <si>
    <t>KF1Y8L</t>
  </si>
  <si>
    <t>MU5101 T   SU30JUN  SHAPEK RR1   0800 1015</t>
  </si>
  <si>
    <t>781-5481852815</t>
  </si>
  <si>
    <t>事务所</t>
  </si>
  <si>
    <t>丁思琪</t>
  </si>
  <si>
    <t>JYKW6Q</t>
  </si>
  <si>
    <t>MU2046 K   WE17JUL  CSXYNT RR2   0915 1130</t>
  </si>
  <si>
    <t>781-5443651885</t>
  </si>
  <si>
    <t>向文雯</t>
  </si>
  <si>
    <t>781-5443651886</t>
  </si>
  <si>
    <t>MU6257 L   SU21JUL  YNTCSX RR2   1705 1930</t>
  </si>
  <si>
    <t>781-5443651930</t>
  </si>
  <si>
    <t>781-5443651931</t>
  </si>
  <si>
    <t>JRS99X</t>
  </si>
  <si>
    <t>CA997  W   FR20SEP  PEKYVR HK1   1700 1500</t>
  </si>
  <si>
    <t>999-6636612777</t>
  </si>
  <si>
    <t>李庆</t>
  </si>
  <si>
    <t>KYBEQJ</t>
  </si>
  <si>
    <t>KN5675 T   WE04SEP  PKXYZY RR2   0800 1045</t>
  </si>
  <si>
    <t>822-6017639954</t>
  </si>
  <si>
    <t>822-6017639955</t>
  </si>
  <si>
    <t>KN5676 R   FR06SEP  YZYPKX RR2   1130 1415</t>
  </si>
  <si>
    <t>822-6017639956</t>
  </si>
  <si>
    <t>822-6017639957</t>
  </si>
  <si>
    <t>王昊圻</t>
  </si>
  <si>
    <t>HTJW5W</t>
  </si>
  <si>
    <t>HU7777 N   TH12SEP  PEKBAR RR2   1355 1800</t>
  </si>
  <si>
    <t>880-6094475381</t>
  </si>
  <si>
    <t>薛肖冰</t>
  </si>
  <si>
    <t>880-6094475382</t>
  </si>
  <si>
    <t>CA1362 K   SA14SEP  HAKPEK RR2   1310 1710</t>
  </si>
  <si>
    <t>999-6094475383</t>
  </si>
  <si>
    <t>999-6094475384</t>
  </si>
  <si>
    <t>CA997  W   FR01NOV  PEKYVR HK1   2200 2000</t>
  </si>
  <si>
    <t>999-6643574975</t>
  </si>
  <si>
    <t>房柏林</t>
  </si>
  <si>
    <t>HZ97BP</t>
  </si>
  <si>
    <t>MU2950 Z   WE25SEP  PKXWUX RR4   0755 1010</t>
  </si>
  <si>
    <t>781-6305779963</t>
  </si>
  <si>
    <t>刘姜</t>
  </si>
  <si>
    <t>781-6305779964</t>
  </si>
  <si>
    <t>王云风</t>
  </si>
  <si>
    <t>781-6305779965</t>
  </si>
  <si>
    <t>781-6305779966</t>
  </si>
  <si>
    <t>李佳雪</t>
  </si>
  <si>
    <t>KNBXLK</t>
  </si>
  <si>
    <t>HU7517 A   TH10OCT  CSXURC RR2   1935 0020+1</t>
  </si>
  <si>
    <t>880-3432477356</t>
  </si>
  <si>
    <t>周一诺</t>
  </si>
  <si>
    <t>880-3432477357</t>
  </si>
  <si>
    <t>KV9SLF</t>
  </si>
  <si>
    <t>GS7501 Q   FR18OCT  URCCSX HK2   1120 1545</t>
  </si>
  <si>
    <t>826-3432477514</t>
  </si>
  <si>
    <t>826-3432477515</t>
  </si>
  <si>
    <t>JDQT4P</t>
  </si>
  <si>
    <t>MU5115 B   TH24OCT  SHAPEK RR2   1500 1715</t>
  </si>
  <si>
    <t>781-3432477624</t>
  </si>
  <si>
    <t>781-3432477625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</si>
</sst>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color rgb="FF393939"/>
      <name val="宋体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9.75"/>
      <name val="Verdana"/>
      <charset val="134"/>
    </font>
    <font>
      <b/>
      <sz val="11"/>
      <name val="宋体"/>
      <charset val="134"/>
    </font>
    <font>
      <sz val="9.75"/>
      <color rgb="FF393939"/>
      <name val="Verdana"/>
      <charset val="134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name val="Verdana"/>
      <charset val="134"/>
    </font>
    <font>
      <b/>
      <sz val="12"/>
      <name val="Verdana"/>
      <charset val="134"/>
    </font>
    <font>
      <b/>
      <sz val="9.75"/>
      <name val="Verdana"/>
      <charset val="134"/>
    </font>
    <font>
      <sz val="9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2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177" fontId="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/>
    </xf>
    <xf numFmtId="176" fontId="2" fillId="5" borderId="1" xfId="0" applyNumberFormat="1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4" borderId="1" xfId="0" applyFont="1" applyFill="1" applyBorder="1">
      <alignment vertical="center"/>
    </xf>
    <xf numFmtId="176" fontId="2" fillId="4" borderId="1" xfId="0" applyNumberFormat="1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" fillId="5" borderId="1" xfId="0" applyNumberFormat="1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NumberFormat="1" applyFont="1" applyFill="1" applyBorder="1" applyAlignment="1">
      <alignment horizontal="left" vertical="center"/>
    </xf>
    <xf numFmtId="176" fontId="10" fillId="5" borderId="1" xfId="0" applyNumberFormat="1" applyFont="1" applyFill="1" applyBorder="1" applyAlignment="1">
      <alignment horizontal="left" vertical="center"/>
    </xf>
    <xf numFmtId="3" fontId="9" fillId="0" borderId="0" xfId="0" applyNumberFormat="1" applyFont="1">
      <alignment vertical="center"/>
    </xf>
    <xf numFmtId="16" fontId="6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1" fillId="5" borderId="1" xfId="0" applyNumberFormat="1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4" fontId="9" fillId="0" borderId="0" xfId="0" applyNumberFormat="1" applyFont="1">
      <alignment vertical="center"/>
    </xf>
    <xf numFmtId="0" fontId="13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horizontal="left" vertical="center"/>
    </xf>
    <xf numFmtId="177" fontId="8" fillId="0" borderId="1" xfId="0" applyNumberFormat="1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638175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572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590550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590550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4"/>
  <sheetViews>
    <sheetView topLeftCell="A16" workbookViewId="0">
      <selection activeCell="H93" sqref="H93"/>
    </sheetView>
  </sheetViews>
  <sheetFormatPr defaultColWidth="56.375" defaultRowHeight="13.5"/>
  <cols>
    <col min="1" max="1" width="6" style="37" customWidth="1"/>
    <col min="2" max="2" width="4.625" style="37" customWidth="1"/>
    <col min="3" max="3" width="12.125" style="37" customWidth="1"/>
    <col min="4" max="4" width="7.375" style="37" customWidth="1"/>
    <col min="5" max="5" width="47.125" style="38" customWidth="1"/>
    <col min="6" max="6" width="12.875" style="37" customWidth="1"/>
    <col min="7" max="7" width="10.875" style="37" customWidth="1"/>
    <col min="8" max="8" width="21.5" style="37" customWidth="1"/>
    <col min="9" max="9" width="8.625" style="40" customWidth="1"/>
    <col min="10" max="10" width="6.625" style="37" customWidth="1"/>
    <col min="11" max="11" width="5.25" style="37" customWidth="1"/>
    <col min="12" max="12" width="9.125" style="37" customWidth="1"/>
    <col min="13" max="13" width="4.375" style="37" customWidth="1"/>
    <col min="14" max="14" width="5.375" style="37" customWidth="1"/>
    <col min="15" max="15" width="12.25" style="37" customWidth="1"/>
    <col min="16" max="16384" width="56.375" style="37" customWidth="1"/>
  </cols>
  <sheetData>
    <row r="1" spans="1:8">
      <c r="A1" s="39"/>
      <c r="B1" s="39"/>
      <c r="C1" s="39"/>
      <c r="D1" s="39"/>
      <c r="E1" s="41"/>
      <c r="F1" s="39"/>
      <c r="G1" s="39"/>
      <c r="H1" s="42"/>
    </row>
    <row r="2" spans="1:13">
      <c r="A2" s="39"/>
      <c r="B2" s="39"/>
      <c r="C2" s="39"/>
      <c r="D2" s="39"/>
      <c r="E2" s="41"/>
      <c r="F2" s="39"/>
      <c r="G2" s="39"/>
      <c r="H2" s="39"/>
      <c r="L2" s="37" t="s">
        <v>0</v>
      </c>
      <c r="M2" s="37" t="s">
        <v>1</v>
      </c>
    </row>
    <row r="3" spans="1:8">
      <c r="A3" s="39"/>
      <c r="B3" s="43" t="s">
        <v>2</v>
      </c>
      <c r="C3" s="43"/>
      <c r="D3" s="43"/>
      <c r="E3" s="44"/>
      <c r="F3" s="43"/>
      <c r="G3" s="43"/>
      <c r="H3" s="43"/>
    </row>
    <row r="4" s="37" customFormat="1" spans="1:9">
      <c r="A4" s="39"/>
      <c r="B4" s="39"/>
      <c r="C4" s="39"/>
      <c r="D4" s="39"/>
      <c r="E4" s="41"/>
      <c r="F4" s="45"/>
      <c r="G4" s="45"/>
      <c r="H4" s="46" t="s">
        <v>3</v>
      </c>
      <c r="I4" s="40"/>
    </row>
    <row r="5" s="37" customFormat="1" spans="1:9">
      <c r="A5" s="39"/>
      <c r="B5" s="39"/>
      <c r="C5" s="39" t="s">
        <v>4</v>
      </c>
      <c r="D5" s="39"/>
      <c r="E5" s="41" t="s">
        <v>5</v>
      </c>
      <c r="F5" s="45"/>
      <c r="G5" s="39" t="s">
        <v>6</v>
      </c>
      <c r="H5" s="39"/>
      <c r="I5" s="40"/>
    </row>
    <row r="6" s="37" customFormat="1" spans="1:9">
      <c r="A6" s="39"/>
      <c r="B6" s="39"/>
      <c r="C6" s="39"/>
      <c r="D6" s="39"/>
      <c r="E6" s="41"/>
      <c r="F6" s="45"/>
      <c r="G6" s="45"/>
      <c r="H6" s="39"/>
      <c r="I6" s="40"/>
    </row>
    <row r="7" s="37" customFormat="1" spans="1:9">
      <c r="A7" s="39"/>
      <c r="B7" s="39"/>
      <c r="C7" s="43"/>
      <c r="D7" s="39"/>
      <c r="E7" s="41"/>
      <c r="F7" s="39"/>
      <c r="G7" s="39"/>
      <c r="H7" s="39"/>
      <c r="I7" s="40"/>
    </row>
    <row r="8" s="38" customFormat="1" spans="1:10">
      <c r="A8" s="39"/>
      <c r="B8" s="44" t="s">
        <v>7</v>
      </c>
      <c r="C8" s="44" t="s">
        <v>8</v>
      </c>
      <c r="D8" s="44" t="s">
        <v>9</v>
      </c>
      <c r="E8" s="44" t="s">
        <v>10</v>
      </c>
      <c r="F8" s="44" t="s">
        <v>11</v>
      </c>
      <c r="G8" s="44" t="s">
        <v>12</v>
      </c>
      <c r="H8" s="44" t="s">
        <v>13</v>
      </c>
      <c r="I8" s="56" t="s">
        <v>14</v>
      </c>
      <c r="J8" s="44" t="s">
        <v>15</v>
      </c>
    </row>
    <row r="9" s="3" customFormat="1" ht="14.25" spans="1:15">
      <c r="A9" s="10"/>
      <c r="C9" s="3" t="s">
        <v>16</v>
      </c>
      <c r="D9" s="3" t="s">
        <v>17</v>
      </c>
      <c r="E9" s="3" t="s">
        <v>18</v>
      </c>
      <c r="F9" s="3">
        <v>990</v>
      </c>
      <c r="H9" s="3" t="s">
        <v>19</v>
      </c>
      <c r="I9" s="8">
        <v>310</v>
      </c>
      <c r="J9" s="11"/>
      <c r="K9" s="3">
        <v>6</v>
      </c>
      <c r="O9" s="57">
        <v>6478</v>
      </c>
    </row>
    <row r="10" s="3" customFormat="1" ht="14.25" spans="1:15">
      <c r="A10" s="10"/>
      <c r="C10" s="3" t="s">
        <v>20</v>
      </c>
      <c r="D10" s="3" t="s">
        <v>17</v>
      </c>
      <c r="E10" s="3" t="s">
        <v>18</v>
      </c>
      <c r="F10" s="3">
        <v>990</v>
      </c>
      <c r="H10" s="3" t="s">
        <v>21</v>
      </c>
      <c r="I10" s="8">
        <v>310</v>
      </c>
      <c r="J10" s="11"/>
      <c r="K10" s="3">
        <v>6</v>
      </c>
      <c r="O10" s="58"/>
    </row>
    <row r="11" s="3" customFormat="1" ht="14.25" spans="1:15">
      <c r="A11" s="10"/>
      <c r="C11" s="3" t="s">
        <v>22</v>
      </c>
      <c r="D11" s="3" t="s">
        <v>23</v>
      </c>
      <c r="E11" s="3" t="s">
        <v>24</v>
      </c>
      <c r="F11" s="3">
        <v>4530</v>
      </c>
      <c r="H11" s="3" t="s">
        <v>25</v>
      </c>
      <c r="I11" s="8">
        <v>310</v>
      </c>
      <c r="J11" s="11"/>
      <c r="K11" s="3">
        <v>20</v>
      </c>
      <c r="O11" s="59"/>
    </row>
    <row r="12" s="3" customFormat="1" ht="14.25" spans="1:15">
      <c r="A12" s="10"/>
      <c r="C12" s="23" t="s">
        <v>26</v>
      </c>
      <c r="D12" s="23" t="s">
        <v>27</v>
      </c>
      <c r="E12" s="23" t="s">
        <v>28</v>
      </c>
      <c r="F12" s="23">
        <v>760</v>
      </c>
      <c r="G12" s="23"/>
      <c r="H12" s="23" t="s">
        <v>29</v>
      </c>
      <c r="I12" s="26">
        <v>310</v>
      </c>
      <c r="J12" s="33"/>
      <c r="K12" s="23">
        <v>6</v>
      </c>
      <c r="L12" s="23"/>
      <c r="M12" s="23"/>
      <c r="N12" s="23">
        <v>760</v>
      </c>
      <c r="O12" s="3">
        <v>754</v>
      </c>
    </row>
    <row r="13" s="3" customFormat="1" ht="14.25" spans="1:15">
      <c r="A13" s="10"/>
      <c r="C13" s="23" t="s">
        <v>22</v>
      </c>
      <c r="D13" s="23" t="s">
        <v>30</v>
      </c>
      <c r="E13" s="23" t="s">
        <v>31</v>
      </c>
      <c r="F13" s="23">
        <v>1440</v>
      </c>
      <c r="G13" s="23"/>
      <c r="H13" s="23" t="s">
        <v>32</v>
      </c>
      <c r="I13" s="26">
        <v>310</v>
      </c>
      <c r="J13" s="33"/>
      <c r="K13" s="23">
        <v>15</v>
      </c>
      <c r="L13" s="23"/>
      <c r="M13" s="23"/>
      <c r="N13" s="23">
        <v>2160</v>
      </c>
      <c r="O13" s="57">
        <v>2143</v>
      </c>
    </row>
    <row r="14" s="3" customFormat="1" ht="14.25" spans="1:15">
      <c r="A14" s="10"/>
      <c r="C14" s="23" t="s">
        <v>26</v>
      </c>
      <c r="D14" s="23" t="s">
        <v>33</v>
      </c>
      <c r="E14" s="23" t="s">
        <v>34</v>
      </c>
      <c r="F14" s="23">
        <v>720</v>
      </c>
      <c r="G14" s="23"/>
      <c r="H14" s="23" t="s">
        <v>35</v>
      </c>
      <c r="I14" s="26">
        <v>310</v>
      </c>
      <c r="J14" s="33"/>
      <c r="K14" s="23">
        <v>2</v>
      </c>
      <c r="L14" s="23"/>
      <c r="M14" s="23"/>
      <c r="N14" s="23"/>
      <c r="O14" s="59"/>
    </row>
    <row r="15" s="3" customFormat="1" ht="14.25" spans="1:15">
      <c r="A15" s="10"/>
      <c r="C15" s="24" t="s">
        <v>36</v>
      </c>
      <c r="D15" s="24" t="s">
        <v>37</v>
      </c>
      <c r="E15" s="24" t="s">
        <v>38</v>
      </c>
      <c r="F15" s="24">
        <v>9220</v>
      </c>
      <c r="G15" s="24"/>
      <c r="H15" s="24" t="s">
        <v>39</v>
      </c>
      <c r="I15" s="47">
        <v>310</v>
      </c>
      <c r="J15" s="27"/>
      <c r="K15" s="24">
        <v>0</v>
      </c>
      <c r="L15" s="24">
        <v>8579</v>
      </c>
      <c r="M15" s="24">
        <v>641</v>
      </c>
      <c r="N15" s="24"/>
      <c r="O15" s="57">
        <v>16195</v>
      </c>
    </row>
    <row r="16" s="3" customFormat="1" ht="14.25" spans="1:15">
      <c r="A16" s="10"/>
      <c r="C16" s="23" t="s">
        <v>22</v>
      </c>
      <c r="D16" s="23" t="s">
        <v>40</v>
      </c>
      <c r="E16" s="23" t="s">
        <v>41</v>
      </c>
      <c r="F16" s="23">
        <v>2780</v>
      </c>
      <c r="G16" s="23"/>
      <c r="H16" s="23" t="s">
        <v>42</v>
      </c>
      <c r="I16" s="26">
        <v>310</v>
      </c>
      <c r="J16" s="33"/>
      <c r="K16" s="23">
        <v>20</v>
      </c>
      <c r="L16" s="23"/>
      <c r="M16" s="23"/>
      <c r="N16" s="23"/>
      <c r="O16" s="58"/>
    </row>
    <row r="17" s="3" customFormat="1" ht="14.25" spans="1:15">
      <c r="A17" s="10"/>
      <c r="C17" s="23" t="s">
        <v>22</v>
      </c>
      <c r="D17" s="23" t="s">
        <v>40</v>
      </c>
      <c r="E17" s="23" t="s">
        <v>43</v>
      </c>
      <c r="F17" s="23">
        <v>3040</v>
      </c>
      <c r="G17" s="23"/>
      <c r="H17" s="23" t="s">
        <v>44</v>
      </c>
      <c r="I17" s="26">
        <v>310</v>
      </c>
      <c r="J17" s="33"/>
      <c r="K17" s="23">
        <v>20</v>
      </c>
      <c r="L17" s="23"/>
      <c r="M17" s="23"/>
      <c r="N17" s="23"/>
      <c r="O17" s="58"/>
    </row>
    <row r="18" s="3" customFormat="1" ht="14.25" spans="1:15">
      <c r="A18" s="10"/>
      <c r="C18" s="23" t="s">
        <v>45</v>
      </c>
      <c r="D18" s="23" t="s">
        <v>46</v>
      </c>
      <c r="E18" s="25" t="s">
        <v>47</v>
      </c>
      <c r="F18" s="26">
        <v>720</v>
      </c>
      <c r="G18" s="26"/>
      <c r="H18" s="33" t="s">
        <v>48</v>
      </c>
      <c r="I18" s="26">
        <v>310</v>
      </c>
      <c r="J18" s="33"/>
      <c r="K18" s="23">
        <v>2</v>
      </c>
      <c r="L18" s="23"/>
      <c r="M18" s="23"/>
      <c r="N18" s="23"/>
      <c r="O18" s="58"/>
    </row>
    <row r="19" s="3" customFormat="1" ht="14.25" spans="1:15">
      <c r="A19" s="10"/>
      <c r="C19" s="23" t="s">
        <v>45</v>
      </c>
      <c r="D19" s="23" t="s">
        <v>46</v>
      </c>
      <c r="E19" s="25" t="s">
        <v>49</v>
      </c>
      <c r="F19" s="26">
        <v>1120</v>
      </c>
      <c r="G19" s="26"/>
      <c r="H19" s="33" t="s">
        <v>50</v>
      </c>
      <c r="I19" s="26">
        <v>310</v>
      </c>
      <c r="J19" s="33"/>
      <c r="K19" s="23">
        <v>2</v>
      </c>
      <c r="L19" s="23"/>
      <c r="M19" s="23"/>
      <c r="N19" s="23">
        <v>7660</v>
      </c>
      <c r="O19" s="59"/>
    </row>
    <row r="20" s="3" customFormat="1" ht="14.25" spans="1:15">
      <c r="A20" s="10"/>
      <c r="C20" s="24" t="s">
        <v>51</v>
      </c>
      <c r="D20" s="24" t="s">
        <v>52</v>
      </c>
      <c r="E20" s="28" t="s">
        <v>53</v>
      </c>
      <c r="F20" s="47">
        <v>690</v>
      </c>
      <c r="G20" s="47"/>
      <c r="H20" s="27" t="s">
        <v>54</v>
      </c>
      <c r="I20" s="47">
        <v>310</v>
      </c>
      <c r="J20" s="27"/>
      <c r="K20" s="24">
        <v>0</v>
      </c>
      <c r="L20" s="24">
        <v>670</v>
      </c>
      <c r="M20" s="24">
        <v>20</v>
      </c>
      <c r="N20" s="24"/>
      <c r="O20" s="3">
        <v>670</v>
      </c>
    </row>
    <row r="21" s="3" customFormat="1" ht="14.25" spans="1:15">
      <c r="A21" s="10"/>
      <c r="C21" s="3" t="s">
        <v>55</v>
      </c>
      <c r="D21" s="3" t="s">
        <v>56</v>
      </c>
      <c r="E21" s="4" t="s">
        <v>57</v>
      </c>
      <c r="F21" s="8">
        <v>1810</v>
      </c>
      <c r="G21" s="8"/>
      <c r="H21" s="11" t="s">
        <v>58</v>
      </c>
      <c r="I21" s="8">
        <v>310</v>
      </c>
      <c r="J21" s="11"/>
      <c r="K21" s="3">
        <v>3</v>
      </c>
      <c r="O21" s="57">
        <v>3614</v>
      </c>
    </row>
    <row r="22" s="4" customFormat="1" ht="14.25" spans="1:15">
      <c r="A22" s="3"/>
      <c r="C22" s="4" t="s">
        <v>59</v>
      </c>
      <c r="D22" s="4" t="s">
        <v>56</v>
      </c>
      <c r="E22" s="4" t="s">
        <v>57</v>
      </c>
      <c r="F22" s="4">
        <v>1810</v>
      </c>
      <c r="H22" s="11" t="s">
        <v>60</v>
      </c>
      <c r="I22" s="8">
        <v>310</v>
      </c>
      <c r="K22" s="4">
        <v>3</v>
      </c>
      <c r="O22" s="59"/>
    </row>
    <row r="23" s="4" customFormat="1" ht="14.25" spans="1:14">
      <c r="A23" s="3"/>
      <c r="C23" s="48" t="s">
        <v>36</v>
      </c>
      <c r="D23" s="48" t="s">
        <v>61</v>
      </c>
      <c r="E23" s="49" t="s">
        <v>62</v>
      </c>
      <c r="F23" s="50">
        <v>-4360</v>
      </c>
      <c r="G23" s="50"/>
      <c r="H23" s="51" t="s">
        <v>63</v>
      </c>
      <c r="I23" s="60">
        <v>310</v>
      </c>
      <c r="J23" s="61"/>
      <c r="K23" s="28"/>
      <c r="L23" s="28">
        <v>-4505</v>
      </c>
      <c r="M23" s="28">
        <v>400</v>
      </c>
      <c r="N23" s="28"/>
    </row>
    <row r="24" s="3" customFormat="1" ht="15" spans="1:15">
      <c r="A24" s="10"/>
      <c r="C24" s="3" t="s">
        <v>64</v>
      </c>
      <c r="D24" s="3" t="s">
        <v>65</v>
      </c>
      <c r="E24" s="4" t="s">
        <v>66</v>
      </c>
      <c r="F24" s="8">
        <v>930</v>
      </c>
      <c r="G24" s="8"/>
      <c r="H24" s="11" t="s">
        <v>67</v>
      </c>
      <c r="I24" s="8">
        <v>310</v>
      </c>
      <c r="J24" s="11"/>
      <c r="K24" s="3">
        <v>1</v>
      </c>
      <c r="M24" s="62"/>
      <c r="O24" s="3">
        <v>929</v>
      </c>
    </row>
    <row r="25" s="3" customFormat="1" ht="15" spans="1:13">
      <c r="A25" s="10"/>
      <c r="E25" s="4"/>
      <c r="G25" s="8"/>
      <c r="H25" s="11"/>
      <c r="I25" s="8"/>
      <c r="J25" s="11"/>
      <c r="M25" s="62"/>
    </row>
    <row r="26" s="3" customFormat="1" ht="15" spans="1:13">
      <c r="A26" s="10"/>
      <c r="E26" s="4"/>
      <c r="G26" s="8"/>
      <c r="H26" s="11"/>
      <c r="I26" s="8"/>
      <c r="J26" s="11"/>
      <c r="M26" s="62"/>
    </row>
    <row r="27" s="3" customFormat="1" ht="15" spans="1:16">
      <c r="A27" s="10"/>
      <c r="E27" s="4"/>
      <c r="F27" s="8"/>
      <c r="G27" s="8"/>
      <c r="H27" s="11"/>
      <c r="I27" s="8"/>
      <c r="J27" s="11"/>
      <c r="L27" s="8">
        <v>-400</v>
      </c>
      <c r="M27" s="62"/>
      <c r="P27" s="63">
        <v>30783</v>
      </c>
    </row>
    <row r="28" s="3" customFormat="1" ht="15" spans="1:13">
      <c r="A28" s="10"/>
      <c r="E28" s="4"/>
      <c r="F28" s="8"/>
      <c r="G28" s="8"/>
      <c r="H28" s="11"/>
      <c r="I28" s="8"/>
      <c r="J28" s="11"/>
      <c r="L28" s="3">
        <v>-641</v>
      </c>
      <c r="M28" s="62"/>
    </row>
    <row r="29" s="3" customFormat="1" ht="15" spans="1:13">
      <c r="A29" s="10"/>
      <c r="E29" s="4"/>
      <c r="F29" s="8"/>
      <c r="G29" s="8"/>
      <c r="H29" s="11"/>
      <c r="I29" s="8"/>
      <c r="J29" s="11"/>
      <c r="M29" s="64"/>
    </row>
    <row r="30" s="3" customFormat="1" ht="15" spans="1:13">
      <c r="A30" s="10"/>
      <c r="I30" s="8"/>
      <c r="J30" s="11"/>
      <c r="M30" s="64"/>
    </row>
    <row r="31" s="3" customFormat="1" ht="15" spans="1:13">
      <c r="A31" s="10"/>
      <c r="I31" s="8"/>
      <c r="J31" s="11"/>
      <c r="M31" s="64"/>
    </row>
    <row r="32" s="3" customFormat="1" ht="15" spans="1:13">
      <c r="A32" s="10"/>
      <c r="I32" s="8"/>
      <c r="J32" s="11"/>
      <c r="M32" s="64"/>
    </row>
    <row r="33" s="3" customFormat="1" ht="15" spans="1:13">
      <c r="A33" s="10"/>
      <c r="H33" s="52">
        <v>30783</v>
      </c>
      <c r="I33" s="8">
        <v>11060</v>
      </c>
      <c r="J33" s="11"/>
      <c r="M33" s="64"/>
    </row>
    <row r="34" s="3" customFormat="1" ht="14.25" spans="1:10">
      <c r="A34" s="10"/>
      <c r="H34" s="3">
        <v>-760</v>
      </c>
      <c r="I34" s="8">
        <v>-641</v>
      </c>
      <c r="J34" s="11"/>
    </row>
    <row r="35" s="3" customFormat="1" ht="15" spans="1:13">
      <c r="A35" s="10"/>
      <c r="H35" s="3">
        <v>-2160</v>
      </c>
      <c r="I35" s="8">
        <v>-20</v>
      </c>
      <c r="J35" s="11"/>
      <c r="M35" s="64"/>
    </row>
    <row r="36" s="3" customFormat="1" ht="15" spans="1:13">
      <c r="A36" s="10"/>
      <c r="H36" s="3">
        <v>-7660</v>
      </c>
      <c r="I36" s="8">
        <v>-400</v>
      </c>
      <c r="J36" s="11"/>
      <c r="M36" s="64"/>
    </row>
    <row r="37" s="3" customFormat="1" ht="15" spans="1:13">
      <c r="A37" s="10"/>
      <c r="H37" s="3">
        <v>-4505</v>
      </c>
      <c r="I37" s="8">
        <v>255</v>
      </c>
      <c r="J37" s="11"/>
      <c r="M37" s="64"/>
    </row>
    <row r="38" s="3" customFormat="1" ht="15" spans="1:13">
      <c r="A38" s="10"/>
      <c r="H38" s="3">
        <v>-5550</v>
      </c>
      <c r="I38" s="8"/>
      <c r="J38" s="11"/>
      <c r="M38" s="64"/>
    </row>
    <row r="39" s="39" customFormat="1" spans="1:13">
      <c r="A39" s="53"/>
      <c r="I39" s="45"/>
      <c r="J39" s="55"/>
      <c r="M39" s="65"/>
    </row>
    <row r="40" s="39" customFormat="1" spans="1:13">
      <c r="A40" s="53"/>
      <c r="H40" s="39">
        <v>10148</v>
      </c>
      <c r="I40" s="45">
        <v>10254</v>
      </c>
      <c r="J40" s="55"/>
      <c r="M40" s="65"/>
    </row>
    <row r="41" s="39" customFormat="1" spans="1:13">
      <c r="A41" s="53"/>
      <c r="I41" s="45"/>
      <c r="J41" s="55"/>
      <c r="M41" s="65"/>
    </row>
    <row r="42" s="39" customFormat="1" spans="1:13">
      <c r="A42" s="53"/>
      <c r="I42" s="45"/>
      <c r="J42" s="55"/>
      <c r="M42" s="65"/>
    </row>
    <row r="43" s="39" customFormat="1" spans="1:13">
      <c r="A43" s="53"/>
      <c r="I43" s="45"/>
      <c r="J43" s="55"/>
      <c r="L43" s="39">
        <v>145</v>
      </c>
      <c r="M43" s="65"/>
    </row>
    <row r="44" s="39" customFormat="1" spans="1:13">
      <c r="A44" s="53"/>
      <c r="I44" s="45"/>
      <c r="J44" s="55"/>
      <c r="M44" s="65"/>
    </row>
    <row r="45" s="39" customFormat="1" spans="1:13">
      <c r="A45" s="53"/>
      <c r="I45" s="45"/>
      <c r="J45" s="55"/>
      <c r="M45" s="65"/>
    </row>
    <row r="46" s="39" customFormat="1" spans="1:13">
      <c r="A46" s="53"/>
      <c r="I46" s="45"/>
      <c r="J46" s="55"/>
      <c r="M46" s="65"/>
    </row>
    <row r="47" s="39" customFormat="1" spans="1:13">
      <c r="A47" s="53"/>
      <c r="I47" s="45"/>
      <c r="J47" s="55"/>
      <c r="M47" s="65"/>
    </row>
    <row r="48" s="39" customFormat="1" spans="1:13">
      <c r="A48" s="53"/>
      <c r="I48" s="45"/>
      <c r="J48" s="55"/>
      <c r="M48" s="65"/>
    </row>
    <row r="49" s="39" customFormat="1" spans="1:13">
      <c r="A49" s="53"/>
      <c r="I49" s="45"/>
      <c r="J49" s="55"/>
      <c r="M49" s="65"/>
    </row>
    <row r="50" s="39" customFormat="1" spans="1:13">
      <c r="A50" s="53"/>
      <c r="I50" s="45"/>
      <c r="J50" s="55"/>
      <c r="M50" s="65"/>
    </row>
    <row r="51" s="39" customFormat="1" spans="1:10">
      <c r="A51" s="53"/>
      <c r="I51" s="45"/>
      <c r="J51" s="55"/>
    </row>
    <row r="52" s="39" customFormat="1" spans="1:13">
      <c r="A52" s="53"/>
      <c r="I52" s="45"/>
      <c r="J52" s="55"/>
      <c r="M52" s="66"/>
    </row>
    <row r="53" s="39" customFormat="1" spans="1:13">
      <c r="A53" s="53"/>
      <c r="I53" s="45"/>
      <c r="J53" s="55"/>
      <c r="M53" s="66"/>
    </row>
    <row r="54" s="39" customFormat="1" spans="1:13">
      <c r="A54" s="53"/>
      <c r="I54" s="45"/>
      <c r="J54" s="55"/>
      <c r="M54" s="66"/>
    </row>
    <row r="55" s="39" customFormat="1" spans="1:10">
      <c r="A55" s="53"/>
      <c r="I55" s="45"/>
      <c r="J55" s="55"/>
    </row>
    <row r="56" s="39" customFormat="1" spans="1:13">
      <c r="A56" s="53"/>
      <c r="I56" s="45"/>
      <c r="J56" s="55"/>
      <c r="M56" s="66"/>
    </row>
    <row r="57" s="39" customFormat="1" spans="1:13">
      <c r="A57" s="53"/>
      <c r="I57" s="45"/>
      <c r="J57" s="55"/>
      <c r="M57" s="66"/>
    </row>
    <row r="58" s="37" customFormat="1" spans="1:10">
      <c r="A58" s="53"/>
      <c r="B58" s="39"/>
      <c r="I58" s="45"/>
      <c r="J58" s="55"/>
    </row>
    <row r="59" s="37" customFormat="1" spans="1:10">
      <c r="A59" s="53"/>
      <c r="B59" s="39"/>
      <c r="I59" s="45"/>
      <c r="J59" s="55"/>
    </row>
    <row r="60" s="37" customFormat="1" spans="1:10">
      <c r="A60" s="53"/>
      <c r="B60" s="39"/>
      <c r="H60" s="54" t="s">
        <v>68</v>
      </c>
      <c r="I60" s="45"/>
      <c r="J60" s="55"/>
    </row>
    <row r="61" s="37" customFormat="1" spans="1:13">
      <c r="A61" s="53"/>
      <c r="B61" s="39"/>
      <c r="I61" s="45"/>
      <c r="J61" s="55"/>
      <c r="M61" s="67"/>
    </row>
    <row r="62" s="37" customFormat="1" spans="1:10">
      <c r="A62" s="53"/>
      <c r="B62" s="39"/>
      <c r="I62" s="45"/>
      <c r="J62" s="55"/>
    </row>
    <row r="63" s="37" customFormat="1" spans="1:10">
      <c r="A63" s="53"/>
      <c r="B63" s="39"/>
      <c r="I63" s="45"/>
      <c r="J63" s="55"/>
    </row>
    <row r="64" s="37" customFormat="1" spans="1:10">
      <c r="A64" s="53"/>
      <c r="B64" s="39"/>
      <c r="C64" s="39"/>
      <c r="D64" s="39"/>
      <c r="E64" s="41"/>
      <c r="F64" s="45"/>
      <c r="G64" s="45"/>
      <c r="H64" s="55"/>
      <c r="I64" s="45"/>
      <c r="J64" s="55"/>
    </row>
    <row r="65" s="37" customFormat="1" spans="1:10">
      <c r="A65" s="53"/>
      <c r="B65" s="39"/>
      <c r="C65" s="39"/>
      <c r="D65" s="39"/>
      <c r="E65" s="41"/>
      <c r="F65" s="45"/>
      <c r="G65" s="45"/>
      <c r="H65" s="55"/>
      <c r="I65" s="45"/>
      <c r="J65" s="55"/>
    </row>
    <row r="66" s="37" customFormat="1" spans="1:10">
      <c r="A66" s="53"/>
      <c r="B66" s="39"/>
      <c r="C66" s="39"/>
      <c r="D66" s="39"/>
      <c r="E66" s="41"/>
      <c r="F66" s="45"/>
      <c r="G66" s="45"/>
      <c r="H66" s="55"/>
      <c r="I66" s="45"/>
      <c r="J66" s="55"/>
    </row>
    <row r="67" s="37" customFormat="1" spans="1:10">
      <c r="A67" s="53"/>
      <c r="B67" s="39"/>
      <c r="C67" s="39"/>
      <c r="D67" s="39"/>
      <c r="E67" s="41"/>
      <c r="F67" s="45"/>
      <c r="G67" s="45"/>
      <c r="H67" s="55"/>
      <c r="I67" s="45"/>
      <c r="J67" s="55"/>
    </row>
    <row r="68" s="37" customFormat="1" spans="1:10">
      <c r="A68" s="53"/>
      <c r="B68" s="39"/>
      <c r="C68" s="39"/>
      <c r="D68" s="39"/>
      <c r="E68" s="41"/>
      <c r="F68" s="45"/>
      <c r="G68" s="45"/>
      <c r="H68" s="55"/>
      <c r="I68" s="45"/>
      <c r="J68" s="55"/>
    </row>
    <row r="69" s="37" customFormat="1" spans="1:9">
      <c r="A69" s="39"/>
      <c r="B69" s="43" t="s">
        <v>69</v>
      </c>
      <c r="C69" s="43"/>
      <c r="D69" s="43"/>
      <c r="E69" s="44"/>
      <c r="F69" s="68">
        <f>SUM(F24:F66)</f>
        <v>930</v>
      </c>
      <c r="G69" s="68">
        <f>SUM(G30:G68)</f>
        <v>0</v>
      </c>
      <c r="H69" s="69"/>
      <c r="I69" s="40"/>
    </row>
    <row r="70" s="37" customFormat="1" spans="1:9">
      <c r="A70" s="39"/>
      <c r="B70" s="43" t="s">
        <v>70</v>
      </c>
      <c r="C70" s="43"/>
      <c r="D70" s="43"/>
      <c r="E70" s="44"/>
      <c r="F70" s="68">
        <f>F69+G69</f>
        <v>930</v>
      </c>
      <c r="G70" s="68"/>
      <c r="H70" s="69"/>
      <c r="I70" s="40"/>
    </row>
    <row r="71" s="37" customFormat="1" spans="1:9">
      <c r="A71" s="39"/>
      <c r="B71" s="39"/>
      <c r="C71" s="39"/>
      <c r="D71" s="39"/>
      <c r="E71" s="41"/>
      <c r="F71" s="45"/>
      <c r="G71" s="45"/>
      <c r="H71" s="39"/>
      <c r="I71" s="40"/>
    </row>
    <row r="72" s="37" customFormat="1" spans="1:9">
      <c r="A72" s="39"/>
      <c r="B72" s="39"/>
      <c r="C72" s="39" t="s">
        <v>71</v>
      </c>
      <c r="D72" s="39" t="s">
        <v>72</v>
      </c>
      <c r="E72" s="41"/>
      <c r="F72" s="45" t="s">
        <v>73</v>
      </c>
      <c r="G72" s="45"/>
      <c r="H72" s="39"/>
      <c r="I72" s="40"/>
    </row>
    <row r="73" s="37" customFormat="1" spans="1:9">
      <c r="A73" s="39"/>
      <c r="B73" s="39"/>
      <c r="C73" s="39"/>
      <c r="D73" s="39"/>
      <c r="E73" s="41"/>
      <c r="F73" s="39"/>
      <c r="G73" s="39"/>
      <c r="H73" s="39"/>
      <c r="I73" s="40"/>
    </row>
    <row r="74" s="37" customFormat="1" spans="1:9">
      <c r="A74" s="39"/>
      <c r="B74" s="39"/>
      <c r="C74" s="39"/>
      <c r="D74" s="39"/>
      <c r="E74" s="41"/>
      <c r="F74" s="39"/>
      <c r="G74" s="39"/>
      <c r="H74" s="39"/>
      <c r="I74" s="40"/>
    </row>
    <row r="75" s="37" customFormat="1" spans="1:9">
      <c r="A75" s="39"/>
      <c r="B75" s="39"/>
      <c r="C75" s="39"/>
      <c r="D75" s="39"/>
      <c r="E75" s="41"/>
      <c r="F75" s="39"/>
      <c r="G75" s="39"/>
      <c r="H75" s="39"/>
      <c r="I75" s="40"/>
    </row>
    <row r="79" ht="14.25" spans="3:8">
      <c r="C79" s="3" t="s">
        <v>16</v>
      </c>
      <c r="D79" s="3" t="s">
        <v>17</v>
      </c>
      <c r="E79" s="3" t="s">
        <v>18</v>
      </c>
      <c r="F79" s="3">
        <v>990</v>
      </c>
      <c r="G79" s="3"/>
      <c r="H79" s="3" t="s">
        <v>19</v>
      </c>
    </row>
    <row r="80" ht="14.25" spans="3:8">
      <c r="C80" s="3" t="s">
        <v>20</v>
      </c>
      <c r="D80" s="3" t="s">
        <v>17</v>
      </c>
      <c r="E80" s="3" t="s">
        <v>18</v>
      </c>
      <c r="F80" s="3">
        <v>990</v>
      </c>
      <c r="G80" s="3"/>
      <c r="H80" s="3" t="s">
        <v>21</v>
      </c>
    </row>
    <row r="81" ht="14.25" spans="3:8">
      <c r="C81" s="3" t="s">
        <v>22</v>
      </c>
      <c r="D81" s="3" t="s">
        <v>23</v>
      </c>
      <c r="E81" s="3" t="s">
        <v>24</v>
      </c>
      <c r="F81" s="3">
        <v>4530</v>
      </c>
      <c r="G81" s="3"/>
      <c r="H81" s="3" t="s">
        <v>25</v>
      </c>
    </row>
    <row r="82" ht="14.25" spans="3:8">
      <c r="C82" s="3" t="s">
        <v>55</v>
      </c>
      <c r="D82" s="3" t="s">
        <v>56</v>
      </c>
      <c r="E82" s="4" t="s">
        <v>57</v>
      </c>
      <c r="F82" s="8">
        <v>1810</v>
      </c>
      <c r="G82" s="8"/>
      <c r="H82" s="11" t="s">
        <v>58</v>
      </c>
    </row>
    <row r="83" ht="14.25" spans="3:8">
      <c r="C83" s="4" t="s">
        <v>59</v>
      </c>
      <c r="D83" s="4" t="s">
        <v>56</v>
      </c>
      <c r="E83" s="4" t="s">
        <v>57</v>
      </c>
      <c r="F83" s="4">
        <v>1810</v>
      </c>
      <c r="G83" s="4"/>
      <c r="H83" s="11" t="s">
        <v>60</v>
      </c>
    </row>
    <row r="84" ht="14.25" spans="3:8">
      <c r="C84" s="3" t="s">
        <v>64</v>
      </c>
      <c r="D84" s="3" t="s">
        <v>65</v>
      </c>
      <c r="E84" s="4" t="s">
        <v>66</v>
      </c>
      <c r="F84" s="8">
        <v>930</v>
      </c>
      <c r="G84" s="8"/>
      <c r="H84" s="11" t="s">
        <v>67</v>
      </c>
    </row>
    <row r="87" spans="5:6">
      <c r="E87" s="38" t="s">
        <v>74</v>
      </c>
      <c r="F87" s="37">
        <v>11060</v>
      </c>
    </row>
    <row r="88" spans="5:5">
      <c r="E88" s="37"/>
    </row>
    <row r="89" ht="14.25" spans="5:6">
      <c r="E89" s="3" t="s">
        <v>75</v>
      </c>
      <c r="F89" s="3">
        <v>641</v>
      </c>
    </row>
    <row r="90" ht="14.25" spans="5:6">
      <c r="E90" s="3" t="s">
        <v>76</v>
      </c>
      <c r="F90" s="39">
        <v>20</v>
      </c>
    </row>
    <row r="91" spans="5:6">
      <c r="E91" s="70" t="s">
        <v>77</v>
      </c>
      <c r="F91" s="39">
        <v>400</v>
      </c>
    </row>
    <row r="92" spans="5:6">
      <c r="E92" s="39" t="s">
        <v>78</v>
      </c>
      <c r="F92" s="39"/>
    </row>
    <row r="94" spans="5:5">
      <c r="E94" s="38" t="s">
        <v>79</v>
      </c>
    </row>
  </sheetData>
  <autoFilter xmlns:etc="http://www.wps.cn/officeDocument/2017/etCustomData" ref="A8:H70" etc:filterBottomFollowUsedRange="0">
    <extLst/>
  </autoFilter>
  <mergeCells count="8">
    <mergeCell ref="B3:H3"/>
    <mergeCell ref="B69:E69"/>
    <mergeCell ref="B70:E70"/>
    <mergeCell ref="F70:H70"/>
    <mergeCell ref="O9:O11"/>
    <mergeCell ref="O13:O14"/>
    <mergeCell ref="O15:O19"/>
    <mergeCell ref="O21:O22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opLeftCell="B1" workbookViewId="0">
      <selection activeCell="E20" sqref="E20"/>
    </sheetView>
  </sheetViews>
  <sheetFormatPr defaultColWidth="4.5" defaultRowHeight="14.25"/>
  <cols>
    <col min="1" max="1" width="7.375" style="1" customWidth="1"/>
    <col min="2" max="2" width="4.875" style="1" customWidth="1"/>
    <col min="3" max="3" width="12.625" style="1" customWidth="1"/>
    <col min="4" max="4" width="7.375" style="1" customWidth="1"/>
    <col min="5" max="5" width="49.375" style="1" customWidth="1"/>
    <col min="6" max="6" width="13.75" style="1" customWidth="1"/>
    <col min="7" max="7" width="11.5" style="1" customWidth="1"/>
    <col min="8" max="8" width="16" style="1" customWidth="1"/>
    <col min="9" max="9" width="9.125" style="1" customWidth="1"/>
    <col min="10" max="10" width="7" style="1" customWidth="1"/>
    <col min="11" max="11" width="2.375" style="1" customWidth="1"/>
    <col min="12" max="12" width="5.375" style="1" customWidth="1"/>
    <col min="13" max="13" width="4.375" style="1" customWidth="1"/>
    <col min="14" max="15" width="6.375" style="1" customWidth="1"/>
    <col min="16" max="16384" width="4.5" style="1" customWidth="1"/>
  </cols>
  <sheetData>
    <row r="1" spans="1:15">
      <c r="A1" s="3"/>
      <c r="B1" s="3"/>
      <c r="C1" s="3"/>
      <c r="D1" s="3"/>
      <c r="E1" s="4"/>
      <c r="F1" s="3"/>
      <c r="G1" s="3"/>
      <c r="H1" s="5"/>
      <c r="I1" s="16"/>
      <c r="J1" s="5"/>
      <c r="K1" s="5"/>
      <c r="L1" s="5"/>
      <c r="M1" s="5"/>
      <c r="N1" s="5"/>
      <c r="O1" s="5"/>
    </row>
    <row r="2" spans="1:15">
      <c r="A2" s="3"/>
      <c r="B2" s="3"/>
      <c r="C2" s="3"/>
      <c r="D2" s="3"/>
      <c r="E2" s="4"/>
      <c r="F2" s="3"/>
      <c r="G2" s="3"/>
      <c r="H2" s="3"/>
      <c r="I2" s="16"/>
      <c r="J2" s="5"/>
      <c r="K2" s="5"/>
      <c r="L2" s="5" t="s">
        <v>0</v>
      </c>
      <c r="M2" s="5" t="s">
        <v>1</v>
      </c>
      <c r="N2" s="5"/>
      <c r="O2" s="5"/>
    </row>
    <row r="3" spans="1:15">
      <c r="A3" s="3"/>
      <c r="B3" s="6" t="s">
        <v>2</v>
      </c>
      <c r="C3" s="6"/>
      <c r="D3" s="6"/>
      <c r="E3" s="7"/>
      <c r="F3" s="6"/>
      <c r="G3" s="6"/>
      <c r="H3" s="6"/>
      <c r="I3" s="16"/>
      <c r="J3" s="5"/>
      <c r="K3" s="5"/>
      <c r="L3" s="5"/>
      <c r="M3" s="5"/>
      <c r="N3" s="5"/>
      <c r="O3" s="5"/>
    </row>
    <row r="4" spans="1:15">
      <c r="A4" s="3"/>
      <c r="B4" s="3"/>
      <c r="C4" s="3"/>
      <c r="D4" s="3"/>
      <c r="E4" s="4"/>
      <c r="F4" s="8"/>
      <c r="G4" s="8"/>
      <c r="H4" s="9"/>
      <c r="I4" s="16"/>
      <c r="J4" s="5"/>
      <c r="K4" s="5"/>
      <c r="L4" s="5"/>
      <c r="M4" s="5"/>
      <c r="N4" s="5"/>
      <c r="O4" s="5"/>
    </row>
    <row r="5" spans="1:15">
      <c r="A5" s="3"/>
      <c r="B5" s="3"/>
      <c r="C5" s="3" t="s">
        <v>4</v>
      </c>
      <c r="D5" s="3"/>
      <c r="E5" s="4" t="s">
        <v>5</v>
      </c>
      <c r="F5" s="8"/>
      <c r="G5" s="3" t="s">
        <v>6</v>
      </c>
      <c r="H5" s="3"/>
      <c r="I5" s="16"/>
      <c r="J5" s="5"/>
      <c r="K5" s="5"/>
      <c r="L5" s="5"/>
      <c r="M5" s="5"/>
      <c r="N5" s="5"/>
      <c r="O5" s="5"/>
    </row>
    <row r="6" spans="1:15">
      <c r="A6" s="3"/>
      <c r="B6" s="3"/>
      <c r="C6" s="3"/>
      <c r="D6" s="3"/>
      <c r="E6" s="4"/>
      <c r="F6" s="8"/>
      <c r="G6" s="8"/>
      <c r="H6" s="3"/>
      <c r="I6" s="16"/>
      <c r="J6" s="5"/>
      <c r="K6" s="5"/>
      <c r="L6" s="5"/>
      <c r="M6" s="5"/>
      <c r="N6" s="5"/>
      <c r="O6" s="5"/>
    </row>
    <row r="7" spans="1:15">
      <c r="A7" s="3"/>
      <c r="B7" s="3"/>
      <c r="C7" s="6"/>
      <c r="D7" s="3"/>
      <c r="E7" s="4"/>
      <c r="F7" s="3"/>
      <c r="G7" s="3"/>
      <c r="H7" s="3"/>
      <c r="I7" s="16"/>
      <c r="J7" s="5"/>
      <c r="K7" s="5"/>
      <c r="L7" s="5"/>
      <c r="M7" s="5"/>
      <c r="N7" s="5"/>
      <c r="O7" s="5"/>
    </row>
    <row r="8" spans="1:15">
      <c r="A8" s="3"/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7" t="s">
        <v>12</v>
      </c>
      <c r="H8" s="7" t="s">
        <v>13</v>
      </c>
      <c r="I8" s="17" t="s">
        <v>14</v>
      </c>
      <c r="J8" s="7" t="s">
        <v>15</v>
      </c>
      <c r="K8" s="18"/>
      <c r="L8" s="18"/>
      <c r="M8" s="18"/>
      <c r="N8" s="18"/>
      <c r="O8" s="18"/>
    </row>
    <row r="9" spans="1:15">
      <c r="A9" s="10"/>
      <c r="B9" s="3"/>
      <c r="C9" s="23" t="s">
        <v>80</v>
      </c>
      <c r="D9" s="23" t="s">
        <v>81</v>
      </c>
      <c r="E9" s="23" t="s">
        <v>82</v>
      </c>
      <c r="F9" s="23">
        <v>2500</v>
      </c>
      <c r="G9" s="23"/>
      <c r="H9" s="24" t="s">
        <v>83</v>
      </c>
      <c r="I9" s="26">
        <v>310</v>
      </c>
      <c r="J9" s="33" t="s">
        <v>84</v>
      </c>
      <c r="K9" s="23">
        <v>6</v>
      </c>
      <c r="L9" s="23"/>
      <c r="M9" s="23"/>
      <c r="N9" s="34">
        <v>10212</v>
      </c>
      <c r="O9" s="3"/>
    </row>
    <row r="10" spans="1:15">
      <c r="A10" s="10"/>
      <c r="B10" s="3"/>
      <c r="C10" s="23" t="s">
        <v>80</v>
      </c>
      <c r="D10" s="23" t="s">
        <v>81</v>
      </c>
      <c r="E10" s="25" t="s">
        <v>85</v>
      </c>
      <c r="F10" s="26">
        <v>2190</v>
      </c>
      <c r="G10" s="26"/>
      <c r="H10" s="27" t="s">
        <v>86</v>
      </c>
      <c r="I10" s="26">
        <v>310</v>
      </c>
      <c r="J10" s="33" t="s">
        <v>84</v>
      </c>
      <c r="K10" s="23">
        <v>5</v>
      </c>
      <c r="L10" s="23"/>
      <c r="M10" s="23"/>
      <c r="N10" s="35"/>
      <c r="O10" s="3"/>
    </row>
    <row r="11" spans="1:15">
      <c r="A11" s="10"/>
      <c r="B11" s="3"/>
      <c r="C11" s="23" t="s">
        <v>87</v>
      </c>
      <c r="D11" s="23" t="s">
        <v>88</v>
      </c>
      <c r="E11" s="23" t="s">
        <v>82</v>
      </c>
      <c r="F11" s="26">
        <v>2500</v>
      </c>
      <c r="G11" s="26"/>
      <c r="H11" s="27" t="s">
        <v>89</v>
      </c>
      <c r="I11" s="26">
        <v>310</v>
      </c>
      <c r="J11" s="33" t="s">
        <v>84</v>
      </c>
      <c r="K11" s="23">
        <v>6</v>
      </c>
      <c r="L11" s="23"/>
      <c r="M11" s="23"/>
      <c r="N11" s="35"/>
      <c r="O11" s="3"/>
    </row>
    <row r="12" spans="1:15">
      <c r="A12" s="10"/>
      <c r="B12" s="3"/>
      <c r="C12" s="23" t="s">
        <v>87</v>
      </c>
      <c r="D12" s="23" t="s">
        <v>88</v>
      </c>
      <c r="E12" s="25" t="s">
        <v>85</v>
      </c>
      <c r="F12" s="23">
        <v>2320</v>
      </c>
      <c r="G12" s="23"/>
      <c r="H12" s="24" t="s">
        <v>90</v>
      </c>
      <c r="I12" s="26">
        <v>310</v>
      </c>
      <c r="J12" s="33" t="s">
        <v>84</v>
      </c>
      <c r="K12" s="23">
        <v>5</v>
      </c>
      <c r="L12" s="23"/>
      <c r="M12" s="23"/>
      <c r="N12" s="35"/>
      <c r="O12" s="3"/>
    </row>
    <row r="13" spans="1:15">
      <c r="A13" s="10"/>
      <c r="B13" s="3"/>
      <c r="C13" s="23" t="s">
        <v>91</v>
      </c>
      <c r="D13" s="23" t="s">
        <v>92</v>
      </c>
      <c r="E13" s="23" t="s">
        <v>93</v>
      </c>
      <c r="F13" s="23">
        <v>702</v>
      </c>
      <c r="G13" s="23"/>
      <c r="H13" s="24" t="s">
        <v>94</v>
      </c>
      <c r="I13" s="26">
        <v>310</v>
      </c>
      <c r="J13" s="33" t="s">
        <v>84</v>
      </c>
      <c r="K13" s="23">
        <v>5</v>
      </c>
      <c r="L13" s="23"/>
      <c r="M13" s="23"/>
      <c r="N13" s="36"/>
      <c r="O13" s="3"/>
    </row>
    <row r="14" spans="1:15">
      <c r="A14" s="10" t="s">
        <v>95</v>
      </c>
      <c r="B14" s="3"/>
      <c r="C14" s="3" t="s">
        <v>96</v>
      </c>
      <c r="D14" s="3" t="s">
        <v>97</v>
      </c>
      <c r="E14" s="3" t="s">
        <v>98</v>
      </c>
      <c r="F14" s="3">
        <v>1090</v>
      </c>
      <c r="G14" s="3"/>
      <c r="H14" s="24" t="s">
        <v>99</v>
      </c>
      <c r="I14" s="8">
        <v>310</v>
      </c>
      <c r="J14" s="11" t="s">
        <v>84</v>
      </c>
      <c r="K14" s="3">
        <v>7</v>
      </c>
      <c r="L14" s="3">
        <v>1110</v>
      </c>
      <c r="M14" s="3">
        <v>20</v>
      </c>
      <c r="N14" s="3"/>
      <c r="O14" s="3"/>
    </row>
    <row r="15" spans="1:15">
      <c r="A15" s="10" t="s">
        <v>95</v>
      </c>
      <c r="B15" s="3"/>
      <c r="C15" s="3" t="s">
        <v>100</v>
      </c>
      <c r="D15" s="3" t="s">
        <v>97</v>
      </c>
      <c r="E15" s="3" t="s">
        <v>98</v>
      </c>
      <c r="F15" s="3">
        <v>1090</v>
      </c>
      <c r="G15" s="3"/>
      <c r="H15" s="24" t="s">
        <v>101</v>
      </c>
      <c r="I15" s="8">
        <v>310</v>
      </c>
      <c r="J15" s="11" t="s">
        <v>84</v>
      </c>
      <c r="K15" s="3">
        <v>7</v>
      </c>
      <c r="L15" s="3">
        <v>1110</v>
      </c>
      <c r="M15" s="3">
        <v>20</v>
      </c>
      <c r="N15" s="3"/>
      <c r="O15" s="3"/>
    </row>
    <row r="16" spans="1:15">
      <c r="A16" s="10" t="s">
        <v>95</v>
      </c>
      <c r="B16" s="3"/>
      <c r="C16" s="3" t="s">
        <v>96</v>
      </c>
      <c r="D16" s="3" t="s">
        <v>97</v>
      </c>
      <c r="E16" s="3" t="s">
        <v>102</v>
      </c>
      <c r="F16" s="3">
        <v>980</v>
      </c>
      <c r="G16" s="3"/>
      <c r="H16" s="24" t="s">
        <v>103</v>
      </c>
      <c r="I16" s="8">
        <v>310</v>
      </c>
      <c r="J16" s="11" t="s">
        <v>84</v>
      </c>
      <c r="K16" s="3">
        <v>5</v>
      </c>
      <c r="L16" s="3">
        <v>1000</v>
      </c>
      <c r="M16" s="3">
        <v>20</v>
      </c>
      <c r="N16" s="3"/>
      <c r="O16" s="3"/>
    </row>
    <row r="17" spans="1:15">
      <c r="A17" s="10" t="s">
        <v>95</v>
      </c>
      <c r="B17" s="3"/>
      <c r="C17" s="3" t="s">
        <v>100</v>
      </c>
      <c r="D17" s="3" t="s">
        <v>97</v>
      </c>
      <c r="E17" s="3" t="s">
        <v>102</v>
      </c>
      <c r="F17" s="3">
        <v>980</v>
      </c>
      <c r="G17" s="3"/>
      <c r="H17" s="24" t="s">
        <v>104</v>
      </c>
      <c r="I17" s="8">
        <v>310</v>
      </c>
      <c r="J17" s="11" t="s">
        <v>84</v>
      </c>
      <c r="K17" s="3">
        <v>5</v>
      </c>
      <c r="L17" s="3">
        <v>1000</v>
      </c>
      <c r="M17" s="3">
        <v>20</v>
      </c>
      <c r="N17" s="3"/>
      <c r="O17" s="3"/>
    </row>
    <row r="18" spans="1:15">
      <c r="A18" s="10" t="s">
        <v>95</v>
      </c>
      <c r="B18" s="3"/>
      <c r="C18" s="3" t="s">
        <v>36</v>
      </c>
      <c r="D18" s="3" t="s">
        <v>105</v>
      </c>
      <c r="E18" s="3" t="s">
        <v>106</v>
      </c>
      <c r="F18" s="3">
        <v>8530</v>
      </c>
      <c r="G18" s="3"/>
      <c r="H18" s="24" t="s">
        <v>107</v>
      </c>
      <c r="I18" s="8">
        <v>310</v>
      </c>
      <c r="J18" s="11"/>
      <c r="K18" s="3"/>
      <c r="L18" s="3">
        <v>8680</v>
      </c>
      <c r="M18" s="3">
        <v>150</v>
      </c>
      <c r="N18" s="3"/>
      <c r="O18" s="3"/>
    </row>
    <row r="19" spans="1:15">
      <c r="A19" s="10"/>
      <c r="B19" s="3"/>
      <c r="C19" s="23" t="s">
        <v>108</v>
      </c>
      <c r="D19" s="23" t="s">
        <v>109</v>
      </c>
      <c r="E19" s="25" t="s">
        <v>110</v>
      </c>
      <c r="F19" s="23">
        <v>730</v>
      </c>
      <c r="G19" s="23"/>
      <c r="H19" s="28" t="s">
        <v>111</v>
      </c>
      <c r="I19" s="26">
        <v>310</v>
      </c>
      <c r="J19" s="33" t="s">
        <v>84</v>
      </c>
      <c r="K19" s="23"/>
      <c r="L19" s="23"/>
      <c r="M19" s="23"/>
      <c r="N19" s="34">
        <v>3780</v>
      </c>
      <c r="O19" s="3"/>
    </row>
    <row r="20" spans="1:15">
      <c r="A20" s="10"/>
      <c r="B20" s="3"/>
      <c r="C20" s="23" t="s">
        <v>91</v>
      </c>
      <c r="D20" s="23" t="s">
        <v>109</v>
      </c>
      <c r="E20" s="25" t="s">
        <v>110</v>
      </c>
      <c r="F20" s="23">
        <v>730</v>
      </c>
      <c r="G20" s="23"/>
      <c r="H20" s="28" t="s">
        <v>112</v>
      </c>
      <c r="I20" s="26">
        <v>310</v>
      </c>
      <c r="J20" s="33" t="s">
        <v>84</v>
      </c>
      <c r="K20" s="23"/>
      <c r="L20" s="23"/>
      <c r="M20" s="23"/>
      <c r="N20" s="35"/>
      <c r="O20" s="3"/>
    </row>
    <row r="21" spans="1:15">
      <c r="A21" s="10"/>
      <c r="B21" s="3"/>
      <c r="C21" s="29" t="s">
        <v>108</v>
      </c>
      <c r="D21" s="29" t="s">
        <v>109</v>
      </c>
      <c r="E21" s="29" t="s">
        <v>113</v>
      </c>
      <c r="F21" s="29">
        <v>1160</v>
      </c>
      <c r="G21" s="29"/>
      <c r="H21" s="28" t="s">
        <v>114</v>
      </c>
      <c r="I21" s="26">
        <v>310</v>
      </c>
      <c r="J21" s="33" t="s">
        <v>84</v>
      </c>
      <c r="K21" s="23"/>
      <c r="L21" s="23"/>
      <c r="M21" s="23"/>
      <c r="N21" s="35"/>
      <c r="O21" s="3"/>
    </row>
    <row r="22" spans="1:15">
      <c r="A22" s="10"/>
      <c r="B22" s="3"/>
      <c r="C22" s="29" t="s">
        <v>91</v>
      </c>
      <c r="D22" s="29" t="s">
        <v>109</v>
      </c>
      <c r="E22" s="29" t="s">
        <v>113</v>
      </c>
      <c r="F22" s="29">
        <v>1160</v>
      </c>
      <c r="G22" s="29"/>
      <c r="H22" s="28" t="s">
        <v>115</v>
      </c>
      <c r="I22" s="26">
        <v>310</v>
      </c>
      <c r="J22" s="33" t="s">
        <v>84</v>
      </c>
      <c r="K22" s="23"/>
      <c r="L22" s="23"/>
      <c r="M22" s="23"/>
      <c r="N22" s="36"/>
      <c r="O22" s="3"/>
    </row>
    <row r="23" spans="1:15">
      <c r="A23" s="10"/>
      <c r="B23" s="3"/>
      <c r="C23" s="29" t="s">
        <v>116</v>
      </c>
      <c r="D23" s="29" t="s">
        <v>117</v>
      </c>
      <c r="E23" s="29" t="s">
        <v>118</v>
      </c>
      <c r="F23" s="29">
        <v>1170</v>
      </c>
      <c r="G23" s="29"/>
      <c r="H23" s="30" t="s">
        <v>119</v>
      </c>
      <c r="I23" s="26">
        <v>310</v>
      </c>
      <c r="J23" s="33" t="s">
        <v>84</v>
      </c>
      <c r="K23" s="23"/>
      <c r="L23" s="23"/>
      <c r="M23" s="23"/>
      <c r="N23" s="34">
        <v>3940</v>
      </c>
      <c r="O23" s="3"/>
    </row>
    <row r="24" spans="1:15">
      <c r="A24" s="10"/>
      <c r="B24" s="3"/>
      <c r="C24" s="29" t="s">
        <v>120</v>
      </c>
      <c r="D24" s="29" t="s">
        <v>117</v>
      </c>
      <c r="E24" s="29" t="s">
        <v>118</v>
      </c>
      <c r="F24" s="29">
        <v>1170</v>
      </c>
      <c r="G24" s="29"/>
      <c r="H24" s="30" t="s">
        <v>121</v>
      </c>
      <c r="I24" s="26">
        <v>310</v>
      </c>
      <c r="J24" s="33" t="s">
        <v>84</v>
      </c>
      <c r="K24" s="23"/>
      <c r="L24" s="23"/>
      <c r="M24" s="23"/>
      <c r="N24" s="35"/>
      <c r="O24" s="3"/>
    </row>
    <row r="25" spans="1:15">
      <c r="A25" s="10"/>
      <c r="B25" s="3"/>
      <c r="C25" s="29" t="s">
        <v>116</v>
      </c>
      <c r="D25" s="29" t="s">
        <v>117</v>
      </c>
      <c r="E25" s="29" t="s">
        <v>122</v>
      </c>
      <c r="F25" s="29">
        <v>800</v>
      </c>
      <c r="G25" s="29"/>
      <c r="H25" s="30" t="s">
        <v>123</v>
      </c>
      <c r="I25" s="26">
        <v>310</v>
      </c>
      <c r="J25" s="33" t="s">
        <v>84</v>
      </c>
      <c r="K25" s="23"/>
      <c r="L25" s="23"/>
      <c r="M25" s="23"/>
      <c r="N25" s="35"/>
      <c r="O25" s="3"/>
    </row>
    <row r="26" spans="1:15">
      <c r="A26" s="10"/>
      <c r="B26" s="3"/>
      <c r="C26" s="29" t="s">
        <v>120</v>
      </c>
      <c r="D26" s="29" t="s">
        <v>117</v>
      </c>
      <c r="E26" s="29" t="s">
        <v>122</v>
      </c>
      <c r="F26" s="29">
        <v>800</v>
      </c>
      <c r="G26" s="29"/>
      <c r="H26" s="30" t="s">
        <v>124</v>
      </c>
      <c r="I26" s="26">
        <v>310</v>
      </c>
      <c r="J26" s="33" t="s">
        <v>84</v>
      </c>
      <c r="K26" s="23"/>
      <c r="L26" s="23"/>
      <c r="M26" s="23"/>
      <c r="N26" s="36"/>
      <c r="O26" s="3"/>
    </row>
    <row r="27" spans="1:15">
      <c r="A27" s="10" t="s">
        <v>95</v>
      </c>
      <c r="B27" s="3"/>
      <c r="C27" s="31" t="s">
        <v>36</v>
      </c>
      <c r="D27" s="31" t="s">
        <v>105</v>
      </c>
      <c r="E27" s="31" t="s">
        <v>125</v>
      </c>
      <c r="F27" s="31">
        <v>1000</v>
      </c>
      <c r="G27" s="31"/>
      <c r="H27" s="30" t="s">
        <v>126</v>
      </c>
      <c r="I27" s="8">
        <v>310</v>
      </c>
      <c r="J27" s="11"/>
      <c r="K27" s="3"/>
      <c r="L27" s="3">
        <v>1250</v>
      </c>
      <c r="M27" s="3">
        <v>250</v>
      </c>
      <c r="N27" s="3"/>
      <c r="O27" s="3"/>
    </row>
    <row r="28" s="1" customFormat="1" spans="1:15">
      <c r="A28" s="10"/>
      <c r="B28" s="3"/>
      <c r="C28" s="29" t="s">
        <v>127</v>
      </c>
      <c r="D28" s="29" t="s">
        <v>128</v>
      </c>
      <c r="E28" s="29" t="s">
        <v>129</v>
      </c>
      <c r="F28" s="29">
        <v>500</v>
      </c>
      <c r="G28" s="29"/>
      <c r="H28" s="30" t="s">
        <v>130</v>
      </c>
      <c r="I28" s="26">
        <v>310</v>
      </c>
      <c r="J28" s="33" t="s">
        <v>84</v>
      </c>
      <c r="K28" s="23"/>
      <c r="L28" s="23"/>
      <c r="M28" s="23"/>
      <c r="N28" s="34">
        <v>2000</v>
      </c>
      <c r="O28" s="3"/>
    </row>
    <row r="29" s="1" customFormat="1" spans="1:15">
      <c r="A29" s="10"/>
      <c r="B29" s="3"/>
      <c r="C29" s="29" t="s">
        <v>131</v>
      </c>
      <c r="D29" s="29" t="s">
        <v>128</v>
      </c>
      <c r="E29" s="29" t="s">
        <v>129</v>
      </c>
      <c r="F29" s="29">
        <v>500</v>
      </c>
      <c r="G29" s="29"/>
      <c r="H29" s="30" t="s">
        <v>132</v>
      </c>
      <c r="I29" s="26">
        <v>310</v>
      </c>
      <c r="J29" s="33" t="s">
        <v>84</v>
      </c>
      <c r="K29" s="23"/>
      <c r="L29" s="23"/>
      <c r="M29" s="23"/>
      <c r="N29" s="35"/>
      <c r="O29" s="3"/>
    </row>
    <row r="30" s="1" customFormat="1" spans="1:15">
      <c r="A30" s="10"/>
      <c r="B30" s="3"/>
      <c r="C30" s="32" t="s">
        <v>133</v>
      </c>
      <c r="D30" s="29" t="s">
        <v>128</v>
      </c>
      <c r="E30" s="32" t="s">
        <v>129</v>
      </c>
      <c r="F30" s="29">
        <v>500</v>
      </c>
      <c r="G30" s="32"/>
      <c r="H30" s="30" t="s">
        <v>134</v>
      </c>
      <c r="I30" s="26">
        <v>310</v>
      </c>
      <c r="J30" s="33" t="s">
        <v>84</v>
      </c>
      <c r="K30" s="23"/>
      <c r="L30" s="23"/>
      <c r="M30" s="23"/>
      <c r="N30" s="35"/>
      <c r="O30" s="3"/>
    </row>
    <row r="31" s="1" customFormat="1" spans="1:15">
      <c r="A31" s="10"/>
      <c r="B31" s="3"/>
      <c r="C31" s="23" t="s">
        <v>64</v>
      </c>
      <c r="D31" s="29" t="s">
        <v>128</v>
      </c>
      <c r="E31" s="23" t="s">
        <v>129</v>
      </c>
      <c r="F31" s="29">
        <v>500</v>
      </c>
      <c r="G31" s="23"/>
      <c r="H31" s="30" t="s">
        <v>135</v>
      </c>
      <c r="I31" s="26">
        <v>310</v>
      </c>
      <c r="J31" s="33" t="s">
        <v>84</v>
      </c>
      <c r="K31" s="23"/>
      <c r="L31" s="23"/>
      <c r="M31" s="23"/>
      <c r="N31" s="36"/>
      <c r="O31" s="3"/>
    </row>
    <row r="32" s="1" customFormat="1" spans="1:15">
      <c r="A32" s="10" t="s">
        <v>95</v>
      </c>
      <c r="B32" s="3"/>
      <c r="C32" s="3" t="s">
        <v>136</v>
      </c>
      <c r="D32" s="3" t="s">
        <v>137</v>
      </c>
      <c r="E32" s="3" t="s">
        <v>138</v>
      </c>
      <c r="F32" s="3">
        <v>1270</v>
      </c>
      <c r="G32" s="3"/>
      <c r="H32" s="3" t="s">
        <v>139</v>
      </c>
      <c r="I32" s="8">
        <v>310</v>
      </c>
      <c r="J32" s="11" t="s">
        <v>84</v>
      </c>
      <c r="K32" s="3"/>
      <c r="L32" s="3">
        <v>1290</v>
      </c>
      <c r="M32" s="3">
        <v>20</v>
      </c>
      <c r="N32" s="3"/>
      <c r="O32" s="3"/>
    </row>
    <row r="33" s="1" customFormat="1" spans="1:15">
      <c r="A33" s="10" t="s">
        <v>95</v>
      </c>
      <c r="B33" s="3"/>
      <c r="C33" s="3" t="s">
        <v>140</v>
      </c>
      <c r="D33" s="3" t="s">
        <v>137</v>
      </c>
      <c r="E33" s="3" t="s">
        <v>138</v>
      </c>
      <c r="F33" s="3">
        <v>1270</v>
      </c>
      <c r="G33" s="3"/>
      <c r="H33" s="3" t="s">
        <v>141</v>
      </c>
      <c r="I33" s="8">
        <v>310</v>
      </c>
      <c r="J33" s="11" t="s">
        <v>84</v>
      </c>
      <c r="K33" s="3"/>
      <c r="L33" s="3">
        <v>1290</v>
      </c>
      <c r="M33" s="3">
        <v>20</v>
      </c>
      <c r="N33" s="3"/>
      <c r="O33" s="3"/>
    </row>
    <row r="34" s="1" customFormat="1" spans="1:15">
      <c r="A34" s="10" t="s">
        <v>95</v>
      </c>
      <c r="B34" s="3"/>
      <c r="C34" s="3" t="s">
        <v>136</v>
      </c>
      <c r="D34" s="3" t="s">
        <v>142</v>
      </c>
      <c r="E34" s="3" t="s">
        <v>143</v>
      </c>
      <c r="F34" s="3">
        <v>1520</v>
      </c>
      <c r="G34" s="3"/>
      <c r="H34" s="3" t="s">
        <v>144</v>
      </c>
      <c r="I34" s="8">
        <v>310</v>
      </c>
      <c r="J34" s="11" t="s">
        <v>84</v>
      </c>
      <c r="K34" s="3"/>
      <c r="L34" s="3">
        <v>1540</v>
      </c>
      <c r="M34" s="3">
        <v>20</v>
      </c>
      <c r="N34" s="3"/>
      <c r="O34" s="3"/>
    </row>
    <row r="35" s="1" customFormat="1" spans="1:15">
      <c r="A35" s="10" t="s">
        <v>95</v>
      </c>
      <c r="B35" s="3"/>
      <c r="C35" s="3" t="s">
        <v>140</v>
      </c>
      <c r="D35" s="3" t="s">
        <v>142</v>
      </c>
      <c r="E35" s="3" t="s">
        <v>143</v>
      </c>
      <c r="F35" s="3">
        <v>1520</v>
      </c>
      <c r="G35" s="3"/>
      <c r="H35" s="3" t="s">
        <v>145</v>
      </c>
      <c r="I35" s="8">
        <v>310</v>
      </c>
      <c r="J35" s="11" t="s">
        <v>84</v>
      </c>
      <c r="K35" s="3"/>
      <c r="L35" s="3">
        <v>1540</v>
      </c>
      <c r="M35" s="3">
        <v>20</v>
      </c>
      <c r="N35" s="3"/>
      <c r="O35" s="3"/>
    </row>
    <row r="36" s="1" customFormat="1" spans="1:15">
      <c r="A36" s="10"/>
      <c r="B36" s="3"/>
      <c r="C36" s="3"/>
      <c r="D36" s="3"/>
      <c r="E36" s="3"/>
      <c r="F36" s="3"/>
      <c r="G36" s="3"/>
      <c r="H36" s="3"/>
      <c r="I36" s="8"/>
      <c r="J36" s="11"/>
      <c r="K36" s="3"/>
      <c r="L36" s="3"/>
      <c r="M36" s="3"/>
      <c r="N36" s="3"/>
      <c r="O36" s="3"/>
    </row>
    <row r="37" s="1" customFormat="1" spans="1:15">
      <c r="A37" s="10"/>
      <c r="B37" s="3"/>
      <c r="C37" s="3"/>
      <c r="D37" s="3"/>
      <c r="E37" s="3"/>
      <c r="F37" s="3"/>
      <c r="G37" s="3"/>
      <c r="H37" s="3"/>
      <c r="I37" s="8"/>
      <c r="J37" s="11"/>
      <c r="K37" s="3"/>
      <c r="L37" s="3"/>
      <c r="M37" s="3"/>
      <c r="N37" s="3"/>
      <c r="O37" s="3"/>
    </row>
    <row r="38" spans="1:15">
      <c r="A38" s="10"/>
      <c r="B38" s="3"/>
      <c r="C38" s="3"/>
      <c r="D38" s="3"/>
      <c r="E38" s="3"/>
      <c r="F38" s="3"/>
      <c r="G38" s="3"/>
      <c r="H38" s="3"/>
      <c r="I38" s="8"/>
      <c r="J38" s="11"/>
      <c r="K38" s="3"/>
      <c r="L38" s="3"/>
      <c r="M38" s="3"/>
      <c r="N38" s="3"/>
      <c r="O38" s="3"/>
    </row>
    <row r="39" spans="1:15">
      <c r="A39" s="10"/>
      <c r="B39" s="3"/>
      <c r="C39" s="3"/>
      <c r="D39" s="3"/>
      <c r="E39" s="3"/>
      <c r="F39" s="3"/>
      <c r="G39" s="3"/>
      <c r="H39" s="3"/>
      <c r="I39" s="8"/>
      <c r="J39" s="11"/>
      <c r="K39" s="3"/>
      <c r="L39" s="3"/>
      <c r="M39" s="3"/>
      <c r="N39" s="3"/>
      <c r="O39" s="3"/>
    </row>
    <row r="40" spans="1:15">
      <c r="A40" s="10"/>
      <c r="B40" s="3"/>
      <c r="C40" s="5"/>
      <c r="D40" s="5"/>
      <c r="E40" s="5"/>
      <c r="F40" s="5"/>
      <c r="G40" s="5"/>
      <c r="H40" s="5"/>
      <c r="I40" s="8"/>
      <c r="J40" s="11"/>
      <c r="K40" s="5"/>
      <c r="L40" s="5"/>
      <c r="M40" s="5"/>
      <c r="N40" s="5"/>
      <c r="O40" s="5"/>
    </row>
    <row r="41" spans="1:15">
      <c r="A41" s="10"/>
      <c r="B41" s="3"/>
      <c r="C41" s="5"/>
      <c r="D41" s="5"/>
      <c r="E41" s="5"/>
      <c r="F41" s="5"/>
      <c r="G41" s="5"/>
      <c r="H41" s="5"/>
      <c r="I41" s="8"/>
      <c r="J41" s="11"/>
      <c r="K41" s="5"/>
      <c r="L41" s="5"/>
      <c r="M41" s="5"/>
      <c r="N41" s="5"/>
      <c r="O41" s="5"/>
    </row>
    <row r="42" spans="1:15">
      <c r="A42" s="10"/>
      <c r="B42" s="3"/>
      <c r="C42" s="5"/>
      <c r="D42" s="5"/>
      <c r="E42" s="5"/>
      <c r="F42" s="5"/>
      <c r="G42" s="5"/>
      <c r="H42" s="13"/>
      <c r="I42" s="8"/>
      <c r="J42" s="11"/>
      <c r="K42" s="5"/>
      <c r="L42" s="5"/>
      <c r="M42" s="5"/>
      <c r="N42" s="5"/>
      <c r="O42" s="5"/>
    </row>
    <row r="43" spans="1:15">
      <c r="A43" s="10"/>
      <c r="B43" s="3"/>
      <c r="C43" s="5"/>
      <c r="D43" s="5"/>
      <c r="E43" s="5"/>
      <c r="F43" s="5"/>
      <c r="G43" s="5"/>
      <c r="H43" s="5"/>
      <c r="I43" s="8"/>
      <c r="J43" s="11"/>
      <c r="K43" s="5"/>
      <c r="L43" s="5"/>
      <c r="M43" s="22"/>
      <c r="N43" s="5"/>
      <c r="O43" s="5"/>
    </row>
    <row r="44" spans="1:15">
      <c r="A44" s="10"/>
      <c r="B44" s="3"/>
      <c r="C44" s="5"/>
      <c r="D44" s="5"/>
      <c r="E44" s="5"/>
      <c r="F44" s="5"/>
      <c r="G44" s="5"/>
      <c r="H44" s="5"/>
      <c r="I44" s="8"/>
      <c r="J44" s="11"/>
      <c r="K44" s="5"/>
      <c r="L44" s="5"/>
      <c r="M44" s="5"/>
      <c r="N44" s="5"/>
      <c r="O44" s="5"/>
    </row>
    <row r="45" spans="1:15">
      <c r="A45" s="10"/>
      <c r="B45" s="3"/>
      <c r="C45" s="5"/>
      <c r="D45" s="5"/>
      <c r="E45" s="5"/>
      <c r="F45" s="5"/>
      <c r="G45" s="5"/>
      <c r="H45" s="5"/>
      <c r="I45" s="8"/>
      <c r="J45" s="11"/>
      <c r="K45" s="5"/>
      <c r="L45" s="5"/>
      <c r="M45" s="5"/>
      <c r="N45" s="5"/>
      <c r="O45" s="5"/>
    </row>
    <row r="46" spans="1:15">
      <c r="A46" s="10"/>
      <c r="B46" s="3"/>
      <c r="C46" s="3"/>
      <c r="D46" s="3"/>
      <c r="E46" s="4"/>
      <c r="F46" s="8"/>
      <c r="G46" s="8"/>
      <c r="H46" s="11"/>
      <c r="I46" s="8"/>
      <c r="J46" s="11"/>
      <c r="K46" s="5"/>
      <c r="L46" s="5"/>
      <c r="M46" s="5"/>
      <c r="N46" s="5"/>
      <c r="O46" s="5"/>
    </row>
    <row r="47" spans="1:15">
      <c r="A47" s="10"/>
      <c r="B47" s="3"/>
      <c r="C47" s="3"/>
      <c r="D47" s="3"/>
      <c r="E47" s="4"/>
      <c r="F47" s="8"/>
      <c r="G47" s="8"/>
      <c r="H47" s="11"/>
      <c r="I47" s="8"/>
      <c r="J47" s="11"/>
      <c r="K47" s="5"/>
      <c r="L47" s="5"/>
      <c r="M47" s="5"/>
      <c r="N47" s="5"/>
      <c r="O47" s="5"/>
    </row>
    <row r="48" spans="1:15">
      <c r="A48" s="10"/>
      <c r="B48" s="3"/>
      <c r="C48" s="3"/>
      <c r="D48" s="3"/>
      <c r="E48" s="4"/>
      <c r="F48" s="8"/>
      <c r="G48" s="8"/>
      <c r="H48" s="11"/>
      <c r="I48" s="8"/>
      <c r="J48" s="11"/>
      <c r="K48" s="5"/>
      <c r="L48" s="5"/>
      <c r="M48" s="5"/>
      <c r="N48" s="5"/>
      <c r="O48" s="5"/>
    </row>
    <row r="49" spans="1:15">
      <c r="A49" s="10"/>
      <c r="B49" s="3"/>
      <c r="C49" s="3"/>
      <c r="D49" s="3"/>
      <c r="E49" s="4"/>
      <c r="F49" s="8"/>
      <c r="G49" s="8"/>
      <c r="H49" s="11"/>
      <c r="I49" s="8"/>
      <c r="J49" s="11"/>
      <c r="K49" s="5"/>
      <c r="L49" s="5"/>
      <c r="M49" s="5"/>
      <c r="N49" s="5"/>
      <c r="O49" s="5"/>
    </row>
    <row r="50" spans="1:15">
      <c r="A50" s="10"/>
      <c r="B50" s="3"/>
      <c r="C50" s="3"/>
      <c r="D50" s="3"/>
      <c r="E50" s="4"/>
      <c r="F50" s="8"/>
      <c r="G50" s="8"/>
      <c r="H50" s="11"/>
      <c r="I50" s="8"/>
      <c r="J50" s="11"/>
      <c r="K50" s="5"/>
      <c r="L50" s="5"/>
      <c r="M50" s="5"/>
      <c r="N50" s="5"/>
      <c r="O50" s="5"/>
    </row>
    <row r="51" spans="1:15">
      <c r="A51" s="3"/>
      <c r="B51" s="6" t="s">
        <v>69</v>
      </c>
      <c r="C51" s="6"/>
      <c r="D51" s="6"/>
      <c r="E51" s="7"/>
      <c r="F51" s="14">
        <f>SUM(F10:F48)</f>
        <v>36682</v>
      </c>
      <c r="G51" s="14">
        <f>SUM(G12:G50)</f>
        <v>0</v>
      </c>
      <c r="H51" s="15"/>
      <c r="I51" s="16"/>
      <c r="J51" s="5"/>
      <c r="K51" s="5"/>
      <c r="L51" s="5"/>
      <c r="M51" s="5"/>
      <c r="N51" s="5"/>
      <c r="O51" s="5"/>
    </row>
    <row r="52" spans="1:15">
      <c r="A52" s="3"/>
      <c r="B52" s="6" t="s">
        <v>70</v>
      </c>
      <c r="C52" s="6"/>
      <c r="D52" s="6"/>
      <c r="E52" s="7"/>
      <c r="F52" s="14">
        <f>F51+G51</f>
        <v>36682</v>
      </c>
      <c r="G52" s="14"/>
      <c r="H52" s="15"/>
      <c r="I52" s="16"/>
      <c r="J52" s="5"/>
      <c r="K52" s="5"/>
      <c r="L52" s="5"/>
      <c r="M52" s="5"/>
      <c r="N52" s="5"/>
      <c r="O52" s="5"/>
    </row>
    <row r="53" spans="1:15">
      <c r="A53" s="3"/>
      <c r="B53" s="3"/>
      <c r="C53" s="3"/>
      <c r="D53" s="3"/>
      <c r="E53" s="4"/>
      <c r="F53" s="8"/>
      <c r="G53" s="8"/>
      <c r="H53" s="3"/>
      <c r="I53" s="16"/>
      <c r="J53" s="5"/>
      <c r="K53" s="5"/>
      <c r="L53" s="5"/>
      <c r="M53" s="5"/>
      <c r="N53" s="5"/>
      <c r="O53" s="5"/>
    </row>
    <row r="54" spans="1:15">
      <c r="A54" s="3"/>
      <c r="B54" s="3"/>
      <c r="C54" s="3" t="s">
        <v>71</v>
      </c>
      <c r="D54" s="3" t="s">
        <v>72</v>
      </c>
      <c r="E54" s="4"/>
      <c r="F54" s="8" t="s">
        <v>73</v>
      </c>
      <c r="G54" s="8"/>
      <c r="H54" s="3"/>
      <c r="I54" s="16"/>
      <c r="J54" s="5"/>
      <c r="K54" s="5"/>
      <c r="L54" s="5"/>
      <c r="M54" s="5"/>
      <c r="N54" s="5"/>
      <c r="O54" s="5"/>
    </row>
    <row r="55" spans="1:15">
      <c r="A55" s="3"/>
      <c r="B55" s="3"/>
      <c r="C55" s="3"/>
      <c r="D55" s="3"/>
      <c r="E55" s="4"/>
      <c r="F55" s="3"/>
      <c r="G55" s="3"/>
      <c r="H55" s="3"/>
      <c r="I55" s="16"/>
      <c r="J55" s="5"/>
      <c r="K55" s="5"/>
      <c r="L55" s="5"/>
      <c r="M55" s="5"/>
      <c r="N55" s="5"/>
      <c r="O55" s="5"/>
    </row>
    <row r="56" spans="1:15">
      <c r="A56" s="3"/>
      <c r="B56" s="3"/>
      <c r="C56" s="3"/>
      <c r="D56" s="3"/>
      <c r="E56" s="4"/>
      <c r="F56" s="3"/>
      <c r="G56" s="3"/>
      <c r="H56" s="3"/>
      <c r="I56" s="16"/>
      <c r="J56" s="5"/>
      <c r="K56" s="5"/>
      <c r="L56" s="5"/>
      <c r="M56" s="5"/>
      <c r="N56" s="5"/>
      <c r="O56" s="5"/>
    </row>
  </sheetData>
  <mergeCells count="8">
    <mergeCell ref="B3:H3"/>
    <mergeCell ref="B51:E51"/>
    <mergeCell ref="B52:E52"/>
    <mergeCell ref="F52:H52"/>
    <mergeCell ref="N9:N13"/>
    <mergeCell ref="N19:N22"/>
    <mergeCell ref="N23:N26"/>
    <mergeCell ref="N28:N31"/>
  </mergeCells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6"/>
  <sheetViews>
    <sheetView tabSelected="1" topLeftCell="A4" workbookViewId="0">
      <selection activeCell="E16" sqref="E16"/>
    </sheetView>
  </sheetViews>
  <sheetFormatPr defaultColWidth="4.5" defaultRowHeight="14.25"/>
  <cols>
    <col min="1" max="1" width="7.375" style="1" customWidth="1"/>
    <col min="2" max="2" width="4.875" style="1" customWidth="1"/>
    <col min="3" max="3" width="12.625" style="1" customWidth="1"/>
    <col min="4" max="4" width="7.375" style="1" customWidth="1"/>
    <col min="5" max="5" width="49.375" style="1" customWidth="1"/>
    <col min="6" max="6" width="13.75" style="1" customWidth="1"/>
    <col min="7" max="7" width="11.5" style="1" customWidth="1"/>
    <col min="8" max="8" width="16" style="1" customWidth="1"/>
    <col min="9" max="9" width="9.125" style="1" customWidth="1"/>
    <col min="10" max="10" width="7" style="1" customWidth="1"/>
    <col min="11" max="11" width="2.375" style="1" customWidth="1"/>
    <col min="12" max="12" width="5.375" style="1" customWidth="1"/>
    <col min="13" max="13" width="4.375" style="1" customWidth="1"/>
    <col min="14" max="15" width="6.375" style="1" customWidth="1"/>
    <col min="16" max="16384" width="4.5" style="1" customWidth="1"/>
  </cols>
  <sheetData>
    <row r="1" s="1" customFormat="1" spans="1:15">
      <c r="A1" s="3"/>
      <c r="B1" s="3"/>
      <c r="C1" s="3"/>
      <c r="D1" s="3"/>
      <c r="E1" s="4"/>
      <c r="F1" s="3"/>
      <c r="G1" s="3"/>
      <c r="H1" s="5"/>
      <c r="I1" s="16"/>
      <c r="J1" s="5"/>
      <c r="K1" s="5"/>
      <c r="L1" s="5"/>
      <c r="M1" s="5"/>
      <c r="N1" s="5"/>
      <c r="O1" s="5"/>
    </row>
    <row r="2" s="1" customFormat="1" spans="1:15">
      <c r="A2" s="3"/>
      <c r="B2" s="3"/>
      <c r="C2" s="3"/>
      <c r="D2" s="3"/>
      <c r="E2" s="4"/>
      <c r="F2" s="3"/>
      <c r="G2" s="3"/>
      <c r="H2" s="3"/>
      <c r="I2" s="16"/>
      <c r="J2" s="5"/>
      <c r="K2" s="5"/>
      <c r="L2" s="5" t="s">
        <v>0</v>
      </c>
      <c r="M2" s="5" t="s">
        <v>1</v>
      </c>
      <c r="N2" s="5"/>
      <c r="O2" s="5"/>
    </row>
    <row r="3" s="1" customFormat="1" spans="1:15">
      <c r="A3" s="3"/>
      <c r="B3" s="6" t="s">
        <v>2</v>
      </c>
      <c r="C3" s="6"/>
      <c r="D3" s="6"/>
      <c r="E3" s="7"/>
      <c r="F3" s="6"/>
      <c r="G3" s="6"/>
      <c r="H3" s="6"/>
      <c r="I3" s="16"/>
      <c r="J3" s="5"/>
      <c r="K3" s="5"/>
      <c r="L3" s="5"/>
      <c r="M3" s="5"/>
      <c r="N3" s="5"/>
      <c r="O3" s="5"/>
    </row>
    <row r="4" s="1" customFormat="1" spans="1:15">
      <c r="A4" s="3"/>
      <c r="B4" s="3"/>
      <c r="C4" s="3"/>
      <c r="D4" s="3"/>
      <c r="E4" s="4"/>
      <c r="F4" s="8"/>
      <c r="G4" s="8"/>
      <c r="H4" s="9"/>
      <c r="I4" s="16"/>
      <c r="J4" s="5"/>
      <c r="K4" s="5"/>
      <c r="L4" s="5"/>
      <c r="M4" s="5"/>
      <c r="N4" s="5"/>
      <c r="O4" s="5"/>
    </row>
    <row r="5" s="1" customFormat="1" spans="1:15">
      <c r="A5" s="3"/>
      <c r="B5" s="3"/>
      <c r="C5" s="3" t="s">
        <v>4</v>
      </c>
      <c r="D5" s="3"/>
      <c r="E5" s="4" t="s">
        <v>5</v>
      </c>
      <c r="F5" s="8"/>
      <c r="G5" s="3" t="s">
        <v>6</v>
      </c>
      <c r="H5" s="3"/>
      <c r="I5" s="16"/>
      <c r="J5" s="5"/>
      <c r="K5" s="5"/>
      <c r="L5" s="5"/>
      <c r="M5" s="5"/>
      <c r="N5" s="5"/>
      <c r="O5" s="5"/>
    </row>
    <row r="6" s="1" customFormat="1" spans="1:15">
      <c r="A6" s="3"/>
      <c r="B6" s="3"/>
      <c r="C6" s="3"/>
      <c r="D6" s="3"/>
      <c r="E6" s="4"/>
      <c r="F6" s="8"/>
      <c r="G6" s="8"/>
      <c r="H6" s="3"/>
      <c r="I6" s="16"/>
      <c r="J6" s="5"/>
      <c r="K6" s="5"/>
      <c r="L6" s="5"/>
      <c r="M6" s="5"/>
      <c r="N6" s="5"/>
      <c r="O6" s="5"/>
    </row>
    <row r="7" s="1" customFormat="1" spans="1:15">
      <c r="A7" s="3"/>
      <c r="B7" s="3"/>
      <c r="C7" s="6"/>
      <c r="D7" s="3"/>
      <c r="E7" s="4"/>
      <c r="F7" s="3"/>
      <c r="G7" s="3"/>
      <c r="H7" s="3"/>
      <c r="I7" s="16"/>
      <c r="J7" s="5"/>
      <c r="K7" s="5"/>
      <c r="L7" s="5"/>
      <c r="M7" s="5"/>
      <c r="N7" s="5"/>
      <c r="O7" s="5"/>
    </row>
    <row r="8" s="1" customFormat="1" spans="1:15">
      <c r="A8" s="3"/>
      <c r="B8" s="7" t="s">
        <v>7</v>
      </c>
      <c r="C8" s="7" t="s">
        <v>8</v>
      </c>
      <c r="D8" s="7" t="s">
        <v>9</v>
      </c>
      <c r="E8" s="7" t="s">
        <v>10</v>
      </c>
      <c r="F8" s="7" t="s">
        <v>11</v>
      </c>
      <c r="G8" s="7" t="s">
        <v>12</v>
      </c>
      <c r="H8" s="7" t="s">
        <v>13</v>
      </c>
      <c r="I8" s="17" t="s">
        <v>14</v>
      </c>
      <c r="J8" s="7" t="s">
        <v>15</v>
      </c>
      <c r="K8" s="18"/>
      <c r="L8" s="18"/>
      <c r="M8" s="18"/>
      <c r="N8" s="18"/>
      <c r="O8" s="18"/>
    </row>
    <row r="9" s="2" customFormat="1" spans="1:15">
      <c r="A9" s="10"/>
      <c r="B9" s="3"/>
      <c r="C9" s="3" t="s">
        <v>26</v>
      </c>
      <c r="D9" s="3" t="s">
        <v>146</v>
      </c>
      <c r="E9" s="3" t="s">
        <v>147</v>
      </c>
      <c r="F9" s="3">
        <v>2200</v>
      </c>
      <c r="G9" s="3"/>
      <c r="H9" s="3" t="s">
        <v>148</v>
      </c>
      <c r="I9" s="8"/>
      <c r="J9" s="11"/>
      <c r="K9" s="3"/>
      <c r="L9" s="3"/>
      <c r="M9" s="3"/>
      <c r="N9" s="19"/>
      <c r="O9" s="3"/>
    </row>
    <row r="10" s="2" customFormat="1" spans="1:15">
      <c r="A10" s="10"/>
      <c r="B10" s="3"/>
      <c r="C10" s="3" t="s">
        <v>91</v>
      </c>
      <c r="D10" s="3" t="s">
        <v>146</v>
      </c>
      <c r="E10" s="4" t="s">
        <v>147</v>
      </c>
      <c r="F10" s="8">
        <v>2200</v>
      </c>
      <c r="G10" s="8"/>
      <c r="H10" s="3" t="s">
        <v>149</v>
      </c>
      <c r="I10" s="8"/>
      <c r="J10" s="11"/>
      <c r="K10" s="3"/>
      <c r="L10" s="3"/>
      <c r="M10" s="3"/>
      <c r="N10" s="20"/>
      <c r="O10" s="3"/>
    </row>
    <row r="11" s="2" customFormat="1" spans="1:15">
      <c r="A11" s="10"/>
      <c r="B11" s="3"/>
      <c r="C11" s="3"/>
      <c r="D11" s="3"/>
      <c r="E11" s="3"/>
      <c r="F11" s="8"/>
      <c r="G11" s="8"/>
      <c r="H11" s="11"/>
      <c r="I11" s="8"/>
      <c r="J11" s="11"/>
      <c r="K11" s="3"/>
      <c r="L11" s="3"/>
      <c r="M11" s="3"/>
      <c r="N11" s="20"/>
      <c r="O11" s="3"/>
    </row>
    <row r="12" s="2" customFormat="1" spans="1:15">
      <c r="A12" s="10"/>
      <c r="B12" s="3"/>
      <c r="C12" s="3"/>
      <c r="D12" s="3"/>
      <c r="E12" s="4"/>
      <c r="F12" s="3"/>
      <c r="G12" s="3"/>
      <c r="H12" s="3"/>
      <c r="I12" s="8"/>
      <c r="J12" s="11"/>
      <c r="K12" s="3"/>
      <c r="L12" s="3"/>
      <c r="M12" s="3"/>
      <c r="N12" s="20"/>
      <c r="O12" s="3"/>
    </row>
    <row r="13" s="2" customFormat="1" spans="1:15">
      <c r="A13" s="10"/>
      <c r="B13" s="3"/>
      <c r="C13" s="3"/>
      <c r="D13" s="3"/>
      <c r="E13" s="3"/>
      <c r="F13" s="3"/>
      <c r="G13" s="3"/>
      <c r="H13" s="3"/>
      <c r="I13" s="8"/>
      <c r="J13" s="11"/>
      <c r="K13" s="3"/>
      <c r="L13" s="3"/>
      <c r="M13" s="3"/>
      <c r="N13" s="21"/>
      <c r="O13" s="3"/>
    </row>
    <row r="14" s="2" customFormat="1" spans="1:15">
      <c r="A14" s="10"/>
      <c r="B14" s="3"/>
      <c r="C14" s="3"/>
      <c r="D14" s="3"/>
      <c r="E14" s="3"/>
      <c r="F14" s="3"/>
      <c r="G14" s="3"/>
      <c r="H14" s="3"/>
      <c r="I14" s="8"/>
      <c r="J14" s="11"/>
      <c r="K14" s="3"/>
      <c r="L14" s="3"/>
      <c r="M14" s="3"/>
      <c r="N14" s="3"/>
      <c r="O14" s="3"/>
    </row>
    <row r="15" s="2" customFormat="1" spans="1:15">
      <c r="A15" s="10"/>
      <c r="B15" s="3"/>
      <c r="C15" s="3"/>
      <c r="D15" s="3"/>
      <c r="E15" s="3"/>
      <c r="F15" s="3"/>
      <c r="G15" s="3"/>
      <c r="H15" s="3"/>
      <c r="I15" s="8"/>
      <c r="J15" s="11"/>
      <c r="K15" s="3"/>
      <c r="L15" s="3"/>
      <c r="M15" s="3"/>
      <c r="N15" s="3"/>
      <c r="O15" s="3"/>
    </row>
    <row r="16" s="2" customFormat="1" spans="1:15">
      <c r="A16" s="10"/>
      <c r="B16" s="3"/>
      <c r="C16" s="3"/>
      <c r="D16" s="3"/>
      <c r="E16" s="3"/>
      <c r="F16" s="3"/>
      <c r="G16" s="3"/>
      <c r="H16" s="3"/>
      <c r="I16" s="8"/>
      <c r="J16" s="11"/>
      <c r="K16" s="3"/>
      <c r="L16" s="3"/>
      <c r="M16" s="3"/>
      <c r="N16" s="3"/>
      <c r="O16" s="3"/>
    </row>
    <row r="17" s="2" customFormat="1" spans="1:15">
      <c r="A17" s="10"/>
      <c r="B17" s="3"/>
      <c r="C17" s="3"/>
      <c r="D17" s="3"/>
      <c r="E17" s="3"/>
      <c r="F17" s="3"/>
      <c r="G17" s="3"/>
      <c r="H17" s="3"/>
      <c r="I17" s="8"/>
      <c r="J17" s="11"/>
      <c r="K17" s="3"/>
      <c r="L17" s="3"/>
      <c r="M17" s="3"/>
      <c r="N17" s="3"/>
      <c r="O17" s="3"/>
    </row>
    <row r="18" s="2" customFormat="1" spans="1:15">
      <c r="A18" s="10"/>
      <c r="B18" s="3"/>
      <c r="C18" s="3"/>
      <c r="D18" s="3"/>
      <c r="E18" s="3"/>
      <c r="F18" s="3"/>
      <c r="G18" s="3"/>
      <c r="H18" s="3"/>
      <c r="I18" s="8"/>
      <c r="J18" s="11"/>
      <c r="K18" s="3"/>
      <c r="L18" s="3"/>
      <c r="M18" s="3"/>
      <c r="N18" s="3"/>
      <c r="O18" s="3"/>
    </row>
    <row r="19" s="2" customFormat="1" spans="1:15">
      <c r="A19" s="10"/>
      <c r="B19" s="3"/>
      <c r="C19" s="3"/>
      <c r="D19" s="3"/>
      <c r="E19" s="4"/>
      <c r="F19" s="3"/>
      <c r="G19" s="3"/>
      <c r="H19" s="4"/>
      <c r="I19" s="8"/>
      <c r="J19" s="11"/>
      <c r="K19" s="3"/>
      <c r="L19" s="3"/>
      <c r="M19" s="3"/>
      <c r="N19" s="19"/>
      <c r="O19" s="3"/>
    </row>
    <row r="20" s="2" customFormat="1" spans="1:15">
      <c r="A20" s="10"/>
      <c r="B20" s="3"/>
      <c r="C20" s="3"/>
      <c r="D20" s="3"/>
      <c r="E20" s="4"/>
      <c r="F20" s="3"/>
      <c r="G20" s="3"/>
      <c r="H20" s="4"/>
      <c r="I20" s="8"/>
      <c r="J20" s="11"/>
      <c r="K20" s="3"/>
      <c r="L20" s="3"/>
      <c r="M20" s="3"/>
      <c r="N20" s="20"/>
      <c r="O20" s="3"/>
    </row>
    <row r="21" s="2" customFormat="1" spans="1:15">
      <c r="A21" s="10"/>
      <c r="B21" s="3"/>
      <c r="C21" s="12"/>
      <c r="D21" s="12"/>
      <c r="E21" s="12"/>
      <c r="F21" s="12"/>
      <c r="G21" s="12"/>
      <c r="H21" s="4"/>
      <c r="I21" s="8"/>
      <c r="J21" s="11"/>
      <c r="K21" s="3"/>
      <c r="L21" s="3"/>
      <c r="M21" s="3"/>
      <c r="N21" s="20"/>
      <c r="O21" s="3"/>
    </row>
    <row r="22" s="2" customFormat="1" spans="1:15">
      <c r="A22" s="10"/>
      <c r="B22" s="3"/>
      <c r="C22" s="12"/>
      <c r="D22" s="12"/>
      <c r="E22" s="12"/>
      <c r="F22" s="12"/>
      <c r="G22" s="12"/>
      <c r="H22" s="4"/>
      <c r="I22" s="8"/>
      <c r="J22" s="11"/>
      <c r="K22" s="3"/>
      <c r="L22" s="3"/>
      <c r="M22" s="3"/>
      <c r="N22" s="21"/>
      <c r="O22" s="3"/>
    </row>
    <row r="23" s="2" customFormat="1" spans="1:15">
      <c r="A23" s="10"/>
      <c r="B23" s="3"/>
      <c r="C23" s="12"/>
      <c r="D23" s="12"/>
      <c r="E23" s="12"/>
      <c r="F23" s="12"/>
      <c r="G23" s="12"/>
      <c r="H23" s="12"/>
      <c r="I23" s="8"/>
      <c r="J23" s="11"/>
      <c r="K23" s="3"/>
      <c r="L23" s="3"/>
      <c r="M23" s="3"/>
      <c r="N23" s="19"/>
      <c r="O23" s="3"/>
    </row>
    <row r="24" s="2" customFormat="1" spans="1:15">
      <c r="A24" s="10"/>
      <c r="B24" s="3"/>
      <c r="C24" s="12"/>
      <c r="D24" s="12"/>
      <c r="E24" s="12"/>
      <c r="F24" s="12"/>
      <c r="G24" s="12"/>
      <c r="H24" s="12"/>
      <c r="I24" s="8"/>
      <c r="J24" s="11"/>
      <c r="K24" s="3"/>
      <c r="L24" s="3"/>
      <c r="M24" s="3"/>
      <c r="N24" s="20"/>
      <c r="O24" s="3"/>
    </row>
    <row r="25" s="2" customFormat="1" spans="1:15">
      <c r="A25" s="10"/>
      <c r="B25" s="3"/>
      <c r="C25" s="12"/>
      <c r="D25" s="12"/>
      <c r="E25" s="12"/>
      <c r="F25" s="12"/>
      <c r="G25" s="12"/>
      <c r="H25" s="12"/>
      <c r="I25" s="8"/>
      <c r="J25" s="11"/>
      <c r="K25" s="3"/>
      <c r="L25" s="3"/>
      <c r="M25" s="3"/>
      <c r="N25" s="20"/>
      <c r="O25" s="3"/>
    </row>
    <row r="26" s="2" customFormat="1" spans="1:15">
      <c r="A26" s="10"/>
      <c r="B26" s="3"/>
      <c r="C26" s="12"/>
      <c r="D26" s="12"/>
      <c r="E26" s="12"/>
      <c r="F26" s="12"/>
      <c r="G26" s="12"/>
      <c r="H26" s="12"/>
      <c r="I26" s="8"/>
      <c r="J26" s="11"/>
      <c r="K26" s="3"/>
      <c r="L26" s="3"/>
      <c r="M26" s="3"/>
      <c r="N26" s="21"/>
      <c r="O26" s="3"/>
    </row>
    <row r="27" s="2" customFormat="1" spans="1:15">
      <c r="A27" s="10"/>
      <c r="B27" s="3"/>
      <c r="C27" s="12"/>
      <c r="D27" s="12"/>
      <c r="E27" s="12"/>
      <c r="F27" s="12"/>
      <c r="G27" s="12"/>
      <c r="H27" s="12"/>
      <c r="I27" s="8"/>
      <c r="J27" s="11"/>
      <c r="K27" s="3"/>
      <c r="L27" s="3"/>
      <c r="M27" s="3"/>
      <c r="N27" s="3"/>
      <c r="O27" s="3"/>
    </row>
    <row r="28" s="2" customFormat="1" spans="1:15">
      <c r="A28" s="10"/>
      <c r="B28" s="3"/>
      <c r="C28" s="12"/>
      <c r="D28" s="12"/>
      <c r="E28" s="12"/>
      <c r="F28" s="12"/>
      <c r="G28" s="12"/>
      <c r="H28" s="12"/>
      <c r="I28" s="8"/>
      <c r="J28" s="11"/>
      <c r="K28" s="3"/>
      <c r="L28" s="3"/>
      <c r="M28" s="3"/>
      <c r="N28" s="19"/>
      <c r="O28" s="3"/>
    </row>
    <row r="29" s="2" customFormat="1" spans="1:15">
      <c r="A29" s="10"/>
      <c r="B29" s="3"/>
      <c r="C29" s="12"/>
      <c r="D29" s="12"/>
      <c r="E29" s="12"/>
      <c r="F29" s="12"/>
      <c r="G29" s="12"/>
      <c r="H29" s="12"/>
      <c r="I29" s="8"/>
      <c r="J29" s="11"/>
      <c r="K29" s="3"/>
      <c r="L29" s="3"/>
      <c r="M29" s="3"/>
      <c r="N29" s="20"/>
      <c r="O29" s="3"/>
    </row>
    <row r="30" s="2" customFormat="1" spans="1:15">
      <c r="A30" s="10"/>
      <c r="B30" s="3"/>
      <c r="C30" s="2"/>
      <c r="D30" s="12"/>
      <c r="E30" s="2"/>
      <c r="F30" s="12"/>
      <c r="G30" s="2"/>
      <c r="H30" s="12"/>
      <c r="I30" s="8"/>
      <c r="J30" s="11"/>
      <c r="K30" s="3"/>
      <c r="L30" s="3"/>
      <c r="M30" s="3"/>
      <c r="N30" s="20"/>
      <c r="O30" s="3"/>
    </row>
    <row r="31" s="2" customFormat="1" spans="1:15">
      <c r="A31" s="10"/>
      <c r="B31" s="3"/>
      <c r="C31" s="3"/>
      <c r="D31" s="12"/>
      <c r="E31" s="3"/>
      <c r="F31" s="12"/>
      <c r="G31" s="3"/>
      <c r="H31" s="12"/>
      <c r="I31" s="8"/>
      <c r="J31" s="11"/>
      <c r="K31" s="3"/>
      <c r="L31" s="3"/>
      <c r="M31" s="3"/>
      <c r="N31" s="21"/>
      <c r="O31" s="3"/>
    </row>
    <row r="32" s="2" customFormat="1" spans="1:15">
      <c r="A32" s="10"/>
      <c r="B32" s="3"/>
      <c r="C32" s="3"/>
      <c r="D32" s="3"/>
      <c r="E32" s="3"/>
      <c r="F32" s="3"/>
      <c r="G32" s="3"/>
      <c r="H32" s="3"/>
      <c r="I32" s="8"/>
      <c r="J32" s="11"/>
      <c r="K32" s="3"/>
      <c r="L32" s="3"/>
      <c r="M32" s="3"/>
      <c r="N32" s="3"/>
      <c r="O32" s="3"/>
    </row>
    <row r="33" s="2" customFormat="1" spans="1:15">
      <c r="A33" s="10"/>
      <c r="B33" s="3"/>
      <c r="C33" s="3"/>
      <c r="D33" s="3"/>
      <c r="E33" s="3"/>
      <c r="F33" s="3"/>
      <c r="G33" s="3"/>
      <c r="H33" s="3"/>
      <c r="I33" s="8"/>
      <c r="J33" s="11"/>
      <c r="K33" s="3"/>
      <c r="L33" s="3"/>
      <c r="M33" s="3"/>
      <c r="N33" s="3"/>
      <c r="O33" s="3"/>
    </row>
    <row r="34" s="2" customFormat="1" spans="1:15">
      <c r="A34" s="10"/>
      <c r="B34" s="3"/>
      <c r="C34" s="3"/>
      <c r="D34" s="3"/>
      <c r="E34" s="3"/>
      <c r="F34" s="3"/>
      <c r="G34" s="3"/>
      <c r="H34" s="3"/>
      <c r="I34" s="8"/>
      <c r="J34" s="11"/>
      <c r="K34" s="3"/>
      <c r="L34" s="3"/>
      <c r="M34" s="3"/>
      <c r="N34" s="3"/>
      <c r="O34" s="3"/>
    </row>
    <row r="35" s="2" customFormat="1" spans="1:15">
      <c r="A35" s="10"/>
      <c r="B35" s="3"/>
      <c r="C35" s="3"/>
      <c r="D35" s="3"/>
      <c r="E35" s="3"/>
      <c r="F35" s="3"/>
      <c r="G35" s="3"/>
      <c r="H35" s="3"/>
      <c r="I35" s="8"/>
      <c r="J35" s="11"/>
      <c r="K35" s="3"/>
      <c r="L35" s="3"/>
      <c r="M35" s="3"/>
      <c r="N35" s="3"/>
      <c r="O35" s="3"/>
    </row>
    <row r="36" s="2" customFormat="1" spans="1:15">
      <c r="A36" s="10"/>
      <c r="B36" s="3"/>
      <c r="C36" s="3"/>
      <c r="D36" s="3"/>
      <c r="E36" s="3"/>
      <c r="F36" s="3"/>
      <c r="G36" s="3"/>
      <c r="H36" s="3"/>
      <c r="I36" s="8"/>
      <c r="J36" s="11"/>
      <c r="K36" s="3"/>
      <c r="L36" s="3"/>
      <c r="M36" s="3"/>
      <c r="N36" s="3"/>
      <c r="O36" s="3"/>
    </row>
    <row r="37" s="2" customFormat="1" spans="1:15">
      <c r="A37" s="10"/>
      <c r="B37" s="3"/>
      <c r="C37" s="3"/>
      <c r="D37" s="3"/>
      <c r="E37" s="3"/>
      <c r="F37" s="3"/>
      <c r="G37" s="3"/>
      <c r="H37" s="3"/>
      <c r="I37" s="8"/>
      <c r="J37" s="11"/>
      <c r="K37" s="3"/>
      <c r="L37" s="3"/>
      <c r="M37" s="3"/>
      <c r="N37" s="3"/>
      <c r="O37" s="3"/>
    </row>
    <row r="38" s="1" customFormat="1" spans="1:15">
      <c r="A38" s="10"/>
      <c r="B38" s="3"/>
      <c r="C38" s="3"/>
      <c r="D38" s="3"/>
      <c r="E38" s="3"/>
      <c r="F38" s="3"/>
      <c r="G38" s="3"/>
      <c r="H38" s="3"/>
      <c r="I38" s="8"/>
      <c r="J38" s="11"/>
      <c r="K38" s="3"/>
      <c r="L38" s="3"/>
      <c r="M38" s="3"/>
      <c r="N38" s="3"/>
      <c r="O38" s="3"/>
    </row>
    <row r="39" s="1" customFormat="1" spans="1:15">
      <c r="A39" s="10"/>
      <c r="B39" s="3"/>
      <c r="C39" s="3"/>
      <c r="D39" s="3"/>
      <c r="E39" s="3"/>
      <c r="F39" s="3"/>
      <c r="G39" s="3"/>
      <c r="H39" s="3"/>
      <c r="I39" s="8"/>
      <c r="J39" s="11"/>
      <c r="K39" s="3"/>
      <c r="L39" s="3"/>
      <c r="M39" s="3"/>
      <c r="N39" s="3"/>
      <c r="O39" s="3"/>
    </row>
    <row r="40" s="1" customFormat="1" spans="1:15">
      <c r="A40" s="10"/>
      <c r="B40" s="3"/>
      <c r="C40" s="5"/>
      <c r="D40" s="5"/>
      <c r="E40" s="5"/>
      <c r="F40" s="5"/>
      <c r="G40" s="5"/>
      <c r="H40" s="5"/>
      <c r="I40" s="8"/>
      <c r="J40" s="11"/>
      <c r="K40" s="5"/>
      <c r="L40" s="5"/>
      <c r="M40" s="5"/>
      <c r="N40" s="5"/>
      <c r="O40" s="5"/>
    </row>
    <row r="41" s="1" customFormat="1" spans="1:15">
      <c r="A41" s="10"/>
      <c r="B41" s="3"/>
      <c r="C41" s="5"/>
      <c r="D41" s="5"/>
      <c r="E41" s="5"/>
      <c r="F41" s="5"/>
      <c r="G41" s="5"/>
      <c r="H41" s="5"/>
      <c r="I41" s="8"/>
      <c r="J41" s="11"/>
      <c r="K41" s="5"/>
      <c r="L41" s="5"/>
      <c r="M41" s="5"/>
      <c r="N41" s="5"/>
      <c r="O41" s="5"/>
    </row>
    <row r="42" s="1" customFormat="1" spans="1:15">
      <c r="A42" s="10"/>
      <c r="B42" s="3"/>
      <c r="C42" s="5"/>
      <c r="D42" s="5"/>
      <c r="E42" s="5"/>
      <c r="F42" s="5"/>
      <c r="G42" s="5"/>
      <c r="H42" s="13"/>
      <c r="I42" s="8"/>
      <c r="J42" s="11"/>
      <c r="K42" s="5"/>
      <c r="L42" s="5"/>
      <c r="M42" s="5"/>
      <c r="N42" s="5"/>
      <c r="O42" s="5"/>
    </row>
    <row r="43" s="1" customFormat="1" spans="1:15">
      <c r="A43" s="10"/>
      <c r="B43" s="3"/>
      <c r="C43" s="5"/>
      <c r="D43" s="5"/>
      <c r="E43" s="5"/>
      <c r="F43" s="5"/>
      <c r="G43" s="5"/>
      <c r="H43" s="5"/>
      <c r="I43" s="8"/>
      <c r="J43" s="11"/>
      <c r="K43" s="5"/>
      <c r="L43" s="5"/>
      <c r="M43" s="22"/>
      <c r="N43" s="5"/>
      <c r="O43" s="5"/>
    </row>
    <row r="44" s="1" customFormat="1" spans="1:15">
      <c r="A44" s="10"/>
      <c r="B44" s="3"/>
      <c r="C44" s="5"/>
      <c r="D44" s="5"/>
      <c r="E44" s="5"/>
      <c r="F44" s="5"/>
      <c r="G44" s="5"/>
      <c r="H44" s="5"/>
      <c r="I44" s="8"/>
      <c r="J44" s="11"/>
      <c r="K44" s="5"/>
      <c r="L44" s="5"/>
      <c r="M44" s="5"/>
      <c r="N44" s="5"/>
      <c r="O44" s="5"/>
    </row>
    <row r="45" s="1" customFormat="1" spans="1:15">
      <c r="A45" s="10"/>
      <c r="B45" s="3"/>
      <c r="C45" s="5"/>
      <c r="D45" s="5"/>
      <c r="E45" s="5"/>
      <c r="F45" s="5"/>
      <c r="G45" s="5"/>
      <c r="H45" s="5"/>
      <c r="I45" s="8"/>
      <c r="J45" s="11"/>
      <c r="K45" s="5"/>
      <c r="L45" s="5"/>
      <c r="M45" s="5"/>
      <c r="N45" s="5"/>
      <c r="O45" s="5"/>
    </row>
    <row r="46" s="1" customFormat="1" spans="1:15">
      <c r="A46" s="10"/>
      <c r="B46" s="3"/>
      <c r="C46" s="3"/>
      <c r="D46" s="3"/>
      <c r="E46" s="4"/>
      <c r="F46" s="8"/>
      <c r="G46" s="8"/>
      <c r="H46" s="11"/>
      <c r="I46" s="8"/>
      <c r="J46" s="11"/>
      <c r="K46" s="5"/>
      <c r="L46" s="5"/>
      <c r="M46" s="5"/>
      <c r="N46" s="5"/>
      <c r="O46" s="5"/>
    </row>
    <row r="47" s="1" customFormat="1" spans="1:15">
      <c r="A47" s="10"/>
      <c r="B47" s="3"/>
      <c r="C47" s="3"/>
      <c r="D47" s="3"/>
      <c r="E47" s="4"/>
      <c r="F47" s="8"/>
      <c r="G47" s="8"/>
      <c r="H47" s="11"/>
      <c r="I47" s="8"/>
      <c r="J47" s="11"/>
      <c r="K47" s="5"/>
      <c r="L47" s="5"/>
      <c r="M47" s="5"/>
      <c r="N47" s="5"/>
      <c r="O47" s="5"/>
    </row>
    <row r="48" s="1" customFormat="1" spans="1:15">
      <c r="A48" s="10"/>
      <c r="B48" s="3"/>
      <c r="C48" s="3"/>
      <c r="D48" s="3"/>
      <c r="E48" s="4"/>
      <c r="F48" s="8"/>
      <c r="G48" s="8"/>
      <c r="H48" s="11"/>
      <c r="I48" s="8"/>
      <c r="J48" s="11"/>
      <c r="K48" s="5"/>
      <c r="L48" s="5"/>
      <c r="M48" s="5"/>
      <c r="N48" s="5"/>
      <c r="O48" s="5"/>
    </row>
    <row r="49" s="1" customFormat="1" spans="1:15">
      <c r="A49" s="10"/>
      <c r="B49" s="3"/>
      <c r="C49" s="3"/>
      <c r="D49" s="3"/>
      <c r="E49" s="4"/>
      <c r="F49" s="8"/>
      <c r="G49" s="8"/>
      <c r="H49" s="11"/>
      <c r="I49" s="8"/>
      <c r="J49" s="11"/>
      <c r="K49" s="5"/>
      <c r="L49" s="5"/>
      <c r="M49" s="5"/>
      <c r="N49" s="5"/>
      <c r="O49" s="5"/>
    </row>
    <row r="50" s="1" customFormat="1" spans="1:15">
      <c r="A50" s="10"/>
      <c r="B50" s="3"/>
      <c r="C50" s="3"/>
      <c r="D50" s="3"/>
      <c r="E50" s="4"/>
      <c r="F50" s="8"/>
      <c r="G50" s="8"/>
      <c r="H50" s="11"/>
      <c r="I50" s="8"/>
      <c r="J50" s="11"/>
      <c r="K50" s="5"/>
      <c r="L50" s="5"/>
      <c r="M50" s="5"/>
      <c r="N50" s="5"/>
      <c r="O50" s="5"/>
    </row>
    <row r="51" s="1" customFormat="1" spans="1:15">
      <c r="A51" s="3"/>
      <c r="B51" s="6" t="s">
        <v>69</v>
      </c>
      <c r="C51" s="6"/>
      <c r="D51" s="6"/>
      <c r="E51" s="7"/>
      <c r="F51" s="14">
        <f>SUM(F10:F48)</f>
        <v>2200</v>
      </c>
      <c r="G51" s="14">
        <f>SUM(G12:G50)</f>
        <v>0</v>
      </c>
      <c r="H51" s="15"/>
      <c r="I51" s="16"/>
      <c r="J51" s="5"/>
      <c r="K51" s="5"/>
      <c r="L51" s="5"/>
      <c r="M51" s="5"/>
      <c r="N51" s="5"/>
      <c r="O51" s="5"/>
    </row>
    <row r="52" s="1" customFormat="1" spans="1:15">
      <c r="A52" s="3"/>
      <c r="B52" s="6" t="s">
        <v>70</v>
      </c>
      <c r="C52" s="6"/>
      <c r="D52" s="6"/>
      <c r="E52" s="7"/>
      <c r="F52" s="14">
        <f>F51+G51</f>
        <v>2200</v>
      </c>
      <c r="G52" s="14"/>
      <c r="H52" s="15"/>
      <c r="I52" s="16"/>
      <c r="J52" s="5"/>
      <c r="K52" s="5"/>
      <c r="L52" s="5"/>
      <c r="M52" s="5"/>
      <c r="N52" s="5"/>
      <c r="O52" s="5"/>
    </row>
    <row r="53" s="1" customFormat="1" spans="1:15">
      <c r="A53" s="3"/>
      <c r="B53" s="3"/>
      <c r="C53" s="3"/>
      <c r="D53" s="3"/>
      <c r="E53" s="4"/>
      <c r="F53" s="8"/>
      <c r="G53" s="8"/>
      <c r="H53" s="3"/>
      <c r="I53" s="16"/>
      <c r="J53" s="5"/>
      <c r="K53" s="5"/>
      <c r="L53" s="5"/>
      <c r="M53" s="5"/>
      <c r="N53" s="5"/>
      <c r="O53" s="5"/>
    </row>
    <row r="54" s="1" customFormat="1" spans="1:15">
      <c r="A54" s="3"/>
      <c r="B54" s="3"/>
      <c r="C54" s="3" t="s">
        <v>71</v>
      </c>
      <c r="D54" s="3" t="s">
        <v>72</v>
      </c>
      <c r="E54" s="4"/>
      <c r="F54" s="8" t="s">
        <v>73</v>
      </c>
      <c r="G54" s="8"/>
      <c r="H54" s="3"/>
      <c r="I54" s="16"/>
      <c r="J54" s="5"/>
      <c r="K54" s="5"/>
      <c r="L54" s="5"/>
      <c r="M54" s="5"/>
      <c r="N54" s="5"/>
      <c r="O54" s="5"/>
    </row>
    <row r="55" s="1" customFormat="1" spans="1:15">
      <c r="A55" s="3"/>
      <c r="B55" s="3"/>
      <c r="C55" s="3"/>
      <c r="D55" s="3"/>
      <c r="E55" s="4"/>
      <c r="F55" s="3"/>
      <c r="G55" s="3"/>
      <c r="H55" s="3"/>
      <c r="I55" s="16"/>
      <c r="J55" s="5"/>
      <c r="K55" s="5"/>
      <c r="L55" s="5"/>
      <c r="M55" s="5"/>
      <c r="N55" s="5"/>
      <c r="O55" s="5"/>
    </row>
    <row r="56" s="1" customFormat="1" spans="1:15">
      <c r="A56" s="3"/>
      <c r="B56" s="3"/>
      <c r="C56" s="3"/>
      <c r="D56" s="3"/>
      <c r="E56" s="4"/>
      <c r="F56" s="3"/>
      <c r="G56" s="3"/>
      <c r="H56" s="3"/>
      <c r="I56" s="16"/>
      <c r="J56" s="5"/>
      <c r="K56" s="5"/>
      <c r="L56" s="5"/>
      <c r="M56" s="5"/>
      <c r="N56" s="5"/>
      <c r="O56" s="5"/>
    </row>
  </sheetData>
  <mergeCells count="8">
    <mergeCell ref="B3:H3"/>
    <mergeCell ref="B51:E51"/>
    <mergeCell ref="B52:E52"/>
    <mergeCell ref="F52:H52"/>
    <mergeCell ref="N9:N13"/>
    <mergeCell ref="N19:N22"/>
    <mergeCell ref="N23:N26"/>
    <mergeCell ref="N28:N3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2024-10-23T06:55:29Z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2052-12.1.0.18276</vt:lpwstr>
  </property>
</Properties>
</file>