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24519" concurrentCalc="0"/>
</workbook>
</file>

<file path=xl/calcChain.xml><?xml version="1.0" encoding="utf-8"?>
<calcChain xmlns="http://schemas.openxmlformats.org/spreadsheetml/2006/main">
  <c r="K25" i="2"/>
  <c r="G25"/>
  <c r="B25"/>
  <c r="I22"/>
  <c r="H22"/>
  <c r="G22"/>
  <c r="E13" i="3"/>
  <c r="E27"/>
  <c r="E48"/>
  <c r="E55"/>
  <c r="E56"/>
  <c r="A61"/>
  <c r="H8"/>
  <c r="H13"/>
  <c r="H27"/>
  <c r="H48"/>
  <c r="H49"/>
  <c r="H55"/>
  <c r="H56"/>
  <c r="C61"/>
  <c r="I61"/>
  <c r="G27"/>
  <c r="G55"/>
  <c r="G56"/>
  <c r="G61"/>
  <c r="F13"/>
  <c r="F27"/>
  <c r="F55"/>
  <c r="F56"/>
  <c r="E61"/>
  <c r="D27"/>
  <c r="D55"/>
  <c r="D56"/>
  <c r="C13"/>
  <c r="C27"/>
  <c r="C55"/>
  <c r="C56"/>
  <c r="H54"/>
  <c r="H53"/>
  <c r="H52"/>
  <c r="H51"/>
  <c r="H50"/>
  <c r="H47"/>
  <c r="G47"/>
  <c r="F47"/>
  <c r="E47"/>
  <c r="D47"/>
  <c r="C47"/>
  <c r="H46"/>
  <c r="H45"/>
  <c r="H44"/>
  <c r="E44"/>
  <c r="H43"/>
  <c r="G43"/>
  <c r="F43"/>
  <c r="E43"/>
  <c r="D43"/>
  <c r="C43"/>
  <c r="H42"/>
  <c r="H41"/>
  <c r="E41"/>
  <c r="H40"/>
  <c r="G40"/>
  <c r="F40"/>
  <c r="E40"/>
  <c r="D40"/>
  <c r="C40"/>
  <c r="H39"/>
  <c r="H38"/>
  <c r="H37"/>
  <c r="H36"/>
  <c r="E36"/>
  <c r="H35"/>
  <c r="G35"/>
  <c r="F35"/>
  <c r="E35"/>
  <c r="D35"/>
  <c r="C35"/>
  <c r="H34"/>
  <c r="H33"/>
  <c r="H32"/>
  <c r="H31"/>
  <c r="E31"/>
  <c r="H30"/>
  <c r="G30"/>
  <c r="F30"/>
  <c r="E30"/>
  <c r="D30"/>
  <c r="C30"/>
  <c r="H29"/>
  <c r="H28"/>
  <c r="E28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G13"/>
  <c r="D13"/>
  <c r="H12"/>
  <c r="H11"/>
  <c r="H10"/>
  <c r="H9"/>
</calcChain>
</file>

<file path=xl/sharedStrings.xml><?xml version="1.0" encoding="utf-8"?>
<sst xmlns="http://schemas.openxmlformats.org/spreadsheetml/2006/main" count="88" uniqueCount="81">
  <si>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</si>
  <si>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</si>
  <si>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</si>
  <si>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</si>
  <si>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</si>
  <si>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</si>
  <si>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</si>
  <si>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</si>
  <si>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</si>
  <si>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</si>
  <si>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</si>
  <si>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</si>
  <si>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</si>
  <si>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</si>
  <si>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</si>
  <si>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</si>
  <si>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</si>
  <si>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</si>
  <si>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</si>
  <si>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</si>
  <si>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</si>
  <si>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</si>
  <si>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</si>
  <si>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</si>
  <si>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</si>
  <si>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</si>
  <si>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</si>
  <si>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</si>
  <si>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</si>
  <si>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</si>
  <si>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</si>
  <si>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</si>
  <si>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</si>
  <si>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</si>
  <si>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</si>
  <si>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</si>
  <si>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</si>
  <si>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</si>
  <si>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</si>
  <si>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</si>
  <si>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</si>
  <si>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</si>
  <si>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</si>
  <si>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</si>
  <si>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</si>
  <si>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</si>
  <si>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</si>
  <si>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</si>
  <si>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</si>
  <si>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</si>
  <si>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</si>
  <si>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</si>
  <si>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</si>
  <si>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</si>
  <si>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</si>
  <si>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</si>
  <si>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</si>
  <si>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</si>
  <si>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</si>
  <si>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</si>
  <si>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</si>
  <si>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</si>
  <si>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</si>
  <si>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</si>
  <si>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</si>
  <si>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</si>
  <si>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</si>
  <si>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</si>
  <si>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</si>
  <si>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</si>
  <si>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</si>
  <si>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</si>
  <si>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</si>
  <si>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</si>
  <si>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</si>
  <si>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</si>
  <si>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</si>
  <si>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</si>
  <si>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团号：HMQA-171013-BAR712</t>
    <phoneticPr fontId="12" type="noConversion"/>
  </si>
  <si>
    <t>会议日期：2017年10月13日</t>
    <phoneticPr fontId="12" type="noConversion"/>
  </si>
  <si>
    <t>外购菜歇</t>
    <phoneticPr fontId="12" type="noConversion"/>
  </si>
</sst>
</file>

<file path=xl/styles.xml><?xml version="1.0" encoding="utf-8"?>
<styleSheet xmlns="http://schemas.openxmlformats.org/spreadsheetml/2006/main">
  <numFmts count="5">
    <numFmt numFmtId="176" formatCode="#,##0.00;[Red]#,##0.00"/>
    <numFmt numFmtId="177" formatCode="#,##0.00_ "/>
    <numFmt numFmtId="178" formatCode="0.00_);[Red]\(0.00\)"/>
    <numFmt numFmtId="179" formatCode="0.00_ "/>
    <numFmt numFmtId="180" formatCode="#,##0.00_);[Red]\(#,##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96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7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view="pageBreakPreview" zoomScale="60" workbookViewId="0">
      <selection activeCell="J48" sqref="J48:J55"/>
    </sheetView>
  </sheetViews>
  <sheetFormatPr defaultColWidth="9" defaultRowHeight="21" customHeight="1"/>
  <cols>
    <col min="1" max="1" width="9" style="26"/>
    <col min="2" max="2" width="16.75" customWidth="1"/>
    <col min="3" max="3" width="15.375" style="27" customWidth="1"/>
    <col min="5" max="5" width="15.25" customWidth="1"/>
    <col min="6" max="6" width="12.875" customWidth="1"/>
    <col min="8" max="8" width="14.375" customWidth="1"/>
    <col min="9" max="9" width="24.875" customWidth="1"/>
    <col min="10" max="10" width="39.5" customWidth="1"/>
  </cols>
  <sheetData>
    <row r="2" spans="1:12" ht="21" customHeight="1">
      <c r="C2" s="69" t="s">
        <v>0</v>
      </c>
      <c r="D2" s="69"/>
      <c r="E2" s="69"/>
      <c r="F2" s="69"/>
      <c r="G2" s="69"/>
      <c r="H2" s="69"/>
      <c r="I2" s="39"/>
      <c r="J2" s="39"/>
      <c r="K2" s="39"/>
      <c r="L2" s="39"/>
    </row>
    <row r="4" spans="1:12" ht="21" customHeight="1">
      <c r="H4" s="51" t="s">
        <v>78</v>
      </c>
      <c r="I4" s="51"/>
      <c r="J4" s="51" t="s">
        <v>79</v>
      </c>
    </row>
    <row r="5" spans="1:12" ht="21" customHeight="1">
      <c r="H5" s="52"/>
      <c r="I5" s="52"/>
      <c r="J5" s="52"/>
    </row>
    <row r="6" spans="1:12" ht="21" customHeight="1">
      <c r="A6" s="66" t="s">
        <v>1</v>
      </c>
      <c r="B6" s="56" t="s">
        <v>2</v>
      </c>
      <c r="C6" s="70" t="s">
        <v>3</v>
      </c>
      <c r="D6" s="70"/>
      <c r="E6" s="70"/>
      <c r="F6" s="71" t="s">
        <v>4</v>
      </c>
      <c r="G6" s="71"/>
      <c r="H6" s="71"/>
      <c r="I6" s="71"/>
      <c r="J6" s="56" t="s">
        <v>5</v>
      </c>
    </row>
    <row r="7" spans="1:12" ht="21" customHeight="1">
      <c r="A7" s="66"/>
      <c r="B7" s="56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56"/>
    </row>
    <row r="8" spans="1:12" ht="21" customHeight="1">
      <c r="A8" s="67">
        <v>1</v>
      </c>
      <c r="B8" s="63" t="s">
        <v>13</v>
      </c>
      <c r="C8" s="57">
        <v>0</v>
      </c>
      <c r="D8" s="60"/>
      <c r="E8" s="57">
        <v>0</v>
      </c>
      <c r="F8" s="32">
        <v>0</v>
      </c>
      <c r="G8" s="32">
        <v>0</v>
      </c>
      <c r="H8" s="32">
        <f t="shared" ref="H8:H48" si="0">F8+G8</f>
        <v>0</v>
      </c>
      <c r="I8" s="40"/>
      <c r="J8" s="45" t="s">
        <v>14</v>
      </c>
    </row>
    <row r="9" spans="1:12" ht="21" customHeight="1">
      <c r="A9" s="67"/>
      <c r="B9" s="63"/>
      <c r="C9" s="57"/>
      <c r="D9" s="60"/>
      <c r="E9" s="57"/>
      <c r="F9" s="32">
        <v>0</v>
      </c>
      <c r="G9" s="32">
        <v>0</v>
      </c>
      <c r="H9" s="32">
        <f t="shared" si="0"/>
        <v>0</v>
      </c>
      <c r="I9" s="40"/>
      <c r="J9" s="46"/>
    </row>
    <row r="10" spans="1:12" ht="21" customHeight="1">
      <c r="A10" s="67"/>
      <c r="B10" s="63"/>
      <c r="C10" s="57"/>
      <c r="D10" s="60"/>
      <c r="E10" s="57"/>
      <c r="F10" s="32">
        <v>0</v>
      </c>
      <c r="G10" s="32">
        <v>0</v>
      </c>
      <c r="H10" s="32">
        <f t="shared" si="0"/>
        <v>0</v>
      </c>
      <c r="I10" s="40"/>
      <c r="J10" s="46"/>
    </row>
    <row r="11" spans="1:12" ht="21" customHeight="1">
      <c r="A11" s="67"/>
      <c r="B11" s="63"/>
      <c r="C11" s="57"/>
      <c r="D11" s="60"/>
      <c r="E11" s="57"/>
      <c r="F11" s="32">
        <v>0</v>
      </c>
      <c r="G11" s="32">
        <v>0</v>
      </c>
      <c r="H11" s="32">
        <f t="shared" si="0"/>
        <v>0</v>
      </c>
      <c r="I11" s="40"/>
      <c r="J11" s="46"/>
    </row>
    <row r="12" spans="1:12" ht="21" customHeight="1">
      <c r="A12" s="67"/>
      <c r="B12" s="63"/>
      <c r="C12" s="57"/>
      <c r="D12" s="60"/>
      <c r="E12" s="57"/>
      <c r="F12" s="32">
        <v>0</v>
      </c>
      <c r="G12" s="32">
        <v>0</v>
      </c>
      <c r="H12" s="32">
        <f t="shared" si="0"/>
        <v>0</v>
      </c>
      <c r="I12" s="40"/>
      <c r="J12" s="46"/>
    </row>
    <row r="13" spans="1:12" s="25" customFormat="1" ht="21" customHeight="1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47"/>
    </row>
    <row r="14" spans="1:12" ht="21" customHeight="1">
      <c r="A14" s="61">
        <v>2</v>
      </c>
      <c r="B14" s="75" t="s">
        <v>16</v>
      </c>
      <c r="C14" s="58">
        <v>0</v>
      </c>
      <c r="D14" s="61"/>
      <c r="E14" s="58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45" t="s">
        <v>17</v>
      </c>
    </row>
    <row r="15" spans="1:12" ht="21" customHeight="1">
      <c r="A15" s="62"/>
      <c r="B15" s="76"/>
      <c r="C15" s="59"/>
      <c r="D15" s="62"/>
      <c r="E15" s="59"/>
      <c r="F15" s="32">
        <v>0</v>
      </c>
      <c r="G15" s="32">
        <v>0</v>
      </c>
      <c r="H15" s="32">
        <f t="shared" ref="H15" si="2">F15+G15</f>
        <v>0</v>
      </c>
      <c r="I15" s="40"/>
      <c r="J15" s="46"/>
    </row>
    <row r="16" spans="1:12" s="25" customFormat="1" ht="21" customHeight="1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47"/>
    </row>
    <row r="17" spans="1:10" ht="21" customHeight="1">
      <c r="A17" s="67">
        <v>3</v>
      </c>
      <c r="B17" s="63" t="s">
        <v>19</v>
      </c>
      <c r="C17" s="57">
        <v>0</v>
      </c>
      <c r="D17" s="60"/>
      <c r="E17" s="57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53" t="s">
        <v>20</v>
      </c>
    </row>
    <row r="18" spans="1:10" ht="21" customHeight="1">
      <c r="A18" s="67"/>
      <c r="B18" s="63"/>
      <c r="C18" s="57"/>
      <c r="D18" s="60"/>
      <c r="E18" s="57"/>
      <c r="F18" s="32">
        <v>0</v>
      </c>
      <c r="G18" s="32">
        <v>0</v>
      </c>
      <c r="H18" s="32">
        <f t="shared" si="0"/>
        <v>0</v>
      </c>
      <c r="I18" s="40"/>
      <c r="J18" s="54"/>
    </row>
    <row r="19" spans="1:10" ht="21" customHeight="1">
      <c r="A19" s="67"/>
      <c r="B19" s="63"/>
      <c r="C19" s="57"/>
      <c r="D19" s="60"/>
      <c r="E19" s="57"/>
      <c r="F19" s="32">
        <v>0</v>
      </c>
      <c r="G19" s="32">
        <v>0</v>
      </c>
      <c r="H19" s="32">
        <f t="shared" si="0"/>
        <v>0</v>
      </c>
      <c r="I19" s="40"/>
      <c r="J19" s="54"/>
    </row>
    <row r="20" spans="1:10" ht="21" customHeight="1">
      <c r="A20" s="67"/>
      <c r="B20" s="63"/>
      <c r="C20" s="57"/>
      <c r="D20" s="60"/>
      <c r="E20" s="57"/>
      <c r="F20" s="32">
        <v>0</v>
      </c>
      <c r="G20" s="32">
        <v>0</v>
      </c>
      <c r="H20" s="32">
        <f t="shared" si="0"/>
        <v>0</v>
      </c>
      <c r="I20" s="40"/>
      <c r="J20" s="54"/>
    </row>
    <row r="21" spans="1:10" s="25" customFormat="1" ht="21" customHeight="1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55"/>
    </row>
    <row r="22" spans="1:10" ht="21" customHeight="1">
      <c r="A22" s="67">
        <v>4</v>
      </c>
      <c r="B22" s="63" t="s">
        <v>22</v>
      </c>
      <c r="C22" s="57">
        <v>0</v>
      </c>
      <c r="D22" s="60">
        <v>0</v>
      </c>
      <c r="E22" s="57">
        <v>0</v>
      </c>
      <c r="F22" s="32"/>
      <c r="G22" s="32"/>
      <c r="H22" s="32"/>
      <c r="I22" s="40"/>
      <c r="J22" s="53" t="s">
        <v>23</v>
      </c>
    </row>
    <row r="23" spans="1:10" ht="21" customHeight="1">
      <c r="A23" s="67"/>
      <c r="B23" s="63"/>
      <c r="C23" s="57"/>
      <c r="D23" s="60"/>
      <c r="E23" s="57"/>
      <c r="F23" s="32"/>
      <c r="G23" s="32"/>
      <c r="H23" s="32"/>
      <c r="I23" s="40"/>
      <c r="J23" s="54"/>
    </row>
    <row r="24" spans="1:10" ht="21" customHeight="1">
      <c r="A24" s="67"/>
      <c r="B24" s="63"/>
      <c r="C24" s="57"/>
      <c r="D24" s="60"/>
      <c r="E24" s="57"/>
      <c r="F24" s="32"/>
      <c r="G24" s="32"/>
      <c r="H24" s="32"/>
      <c r="I24" s="40"/>
      <c r="J24" s="54"/>
    </row>
    <row r="25" spans="1:10" ht="21" customHeight="1">
      <c r="A25" s="67"/>
      <c r="B25" s="63"/>
      <c r="C25" s="57"/>
      <c r="D25" s="60"/>
      <c r="E25" s="57"/>
      <c r="F25" s="32"/>
      <c r="G25" s="32"/>
      <c r="H25" s="32"/>
      <c r="I25" s="40"/>
      <c r="J25" s="54"/>
    </row>
    <row r="26" spans="1:10" ht="21" customHeight="1">
      <c r="A26" s="67"/>
      <c r="B26" s="63"/>
      <c r="C26" s="57"/>
      <c r="D26" s="60"/>
      <c r="E26" s="57"/>
      <c r="F26" s="32"/>
      <c r="G26" s="32"/>
      <c r="H26" s="32"/>
      <c r="I26" s="40"/>
      <c r="J26" s="54"/>
    </row>
    <row r="27" spans="1:10" s="25" customFormat="1" ht="21" customHeight="1">
      <c r="A27" s="33"/>
      <c r="B27" s="34" t="s">
        <v>24</v>
      </c>
      <c r="C27" s="35">
        <f>SUM(C22)</f>
        <v>0</v>
      </c>
      <c r="D27" s="35">
        <f t="shared" ref="D27:E27" si="6">SUM(D22)</f>
        <v>0</v>
      </c>
      <c r="E27" s="35">
        <f t="shared" si="6"/>
        <v>0</v>
      </c>
      <c r="F27" s="35">
        <f>SUM(F22:F26)</f>
        <v>0</v>
      </c>
      <c r="G27" s="35">
        <f t="shared" ref="G27:H27" si="7">SUM(G22:G26)</f>
        <v>0</v>
      </c>
      <c r="H27" s="35">
        <f t="shared" si="7"/>
        <v>0</v>
      </c>
      <c r="I27" s="41"/>
      <c r="J27" s="55"/>
    </row>
    <row r="28" spans="1:10" ht="21" customHeight="1">
      <c r="A28" s="61">
        <v>5</v>
      </c>
      <c r="B28" s="75" t="s">
        <v>25</v>
      </c>
      <c r="C28" s="58">
        <v>0</v>
      </c>
      <c r="D28" s="61"/>
      <c r="E28" s="58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45" t="s">
        <v>26</v>
      </c>
    </row>
    <row r="29" spans="1:10" ht="21" customHeight="1">
      <c r="A29" s="62"/>
      <c r="B29" s="76"/>
      <c r="C29" s="59"/>
      <c r="D29" s="62"/>
      <c r="E29" s="59"/>
      <c r="F29" s="32">
        <v>0</v>
      </c>
      <c r="G29" s="32">
        <v>0</v>
      </c>
      <c r="H29" s="32">
        <f t="shared" ref="H29" si="8">F29+G29</f>
        <v>0</v>
      </c>
      <c r="I29" s="40"/>
      <c r="J29" s="46"/>
    </row>
    <row r="30" spans="1:10" s="25" customFormat="1" ht="21" customHeight="1">
      <c r="A30" s="33"/>
      <c r="B30" s="34" t="s">
        <v>27</v>
      </c>
      <c r="C30" s="35">
        <f>SUM(C28)</f>
        <v>0</v>
      </c>
      <c r="D30" s="35">
        <f t="shared" ref="D30:E30" si="9">SUM(D28)</f>
        <v>0</v>
      </c>
      <c r="E30" s="35">
        <f t="shared" si="9"/>
        <v>0</v>
      </c>
      <c r="F30" s="35">
        <f>SUM(F28:F29)</f>
        <v>0</v>
      </c>
      <c r="G30" s="35">
        <f>SUM(G28:G29)</f>
        <v>0</v>
      </c>
      <c r="H30" s="35">
        <f t="shared" ref="H30" si="10">SUM(H28:H29)</f>
        <v>0</v>
      </c>
      <c r="I30" s="41"/>
      <c r="J30" s="47"/>
    </row>
    <row r="31" spans="1:10" ht="21" customHeight="1">
      <c r="A31" s="67">
        <v>6</v>
      </c>
      <c r="B31" s="63" t="s">
        <v>28</v>
      </c>
      <c r="C31" s="57">
        <v>0</v>
      </c>
      <c r="D31" s="60"/>
      <c r="E31" s="57">
        <f>C31*D31</f>
        <v>0</v>
      </c>
      <c r="F31" s="32">
        <v>0</v>
      </c>
      <c r="G31" s="32">
        <v>0</v>
      </c>
      <c r="H31" s="32">
        <f t="shared" si="0"/>
        <v>0</v>
      </c>
      <c r="I31" s="40"/>
      <c r="J31" s="45" t="s">
        <v>29</v>
      </c>
    </row>
    <row r="32" spans="1:10" ht="21" customHeight="1">
      <c r="A32" s="67"/>
      <c r="B32" s="63"/>
      <c r="C32" s="57"/>
      <c r="D32" s="60"/>
      <c r="E32" s="57"/>
      <c r="F32" s="32">
        <v>0</v>
      </c>
      <c r="G32" s="32">
        <v>0</v>
      </c>
      <c r="H32" s="32">
        <f t="shared" si="0"/>
        <v>0</v>
      </c>
      <c r="I32" s="40"/>
      <c r="J32" s="54"/>
    </row>
    <row r="33" spans="1:10" ht="21" customHeight="1">
      <c r="A33" s="67"/>
      <c r="B33" s="63"/>
      <c r="C33" s="57"/>
      <c r="D33" s="60"/>
      <c r="E33" s="57"/>
      <c r="F33" s="32">
        <v>0</v>
      </c>
      <c r="G33" s="32">
        <v>0</v>
      </c>
      <c r="H33" s="32">
        <f t="shared" si="0"/>
        <v>0</v>
      </c>
      <c r="I33" s="40"/>
      <c r="J33" s="54"/>
    </row>
    <row r="34" spans="1:10" ht="21" customHeight="1">
      <c r="A34" s="67"/>
      <c r="B34" s="63"/>
      <c r="C34" s="57"/>
      <c r="D34" s="60"/>
      <c r="E34" s="57"/>
      <c r="F34" s="32">
        <v>0</v>
      </c>
      <c r="G34" s="32">
        <v>0</v>
      </c>
      <c r="H34" s="32">
        <f t="shared" si="0"/>
        <v>0</v>
      </c>
      <c r="I34" s="40"/>
      <c r="J34" s="54"/>
    </row>
    <row r="35" spans="1:10" s="25" customFormat="1" ht="21" customHeight="1">
      <c r="A35" s="33"/>
      <c r="B35" s="34" t="s">
        <v>30</v>
      </c>
      <c r="C35" s="35">
        <f>SUM(C31)</f>
        <v>0</v>
      </c>
      <c r="D35" s="35">
        <f t="shared" ref="D35:E35" si="11">SUM(D31)</f>
        <v>0</v>
      </c>
      <c r="E35" s="35">
        <f t="shared" si="11"/>
        <v>0</v>
      </c>
      <c r="F35" s="35">
        <f>SUM(F31:F34)</f>
        <v>0</v>
      </c>
      <c r="G35" s="35">
        <f t="shared" ref="G35:H35" si="12">SUM(G31:G34)</f>
        <v>0</v>
      </c>
      <c r="H35" s="35">
        <f t="shared" si="12"/>
        <v>0</v>
      </c>
      <c r="I35" s="41"/>
      <c r="J35" s="55"/>
    </row>
    <row r="36" spans="1:10" ht="21" customHeight="1">
      <c r="A36" s="67">
        <v>7</v>
      </c>
      <c r="B36" s="63" t="s">
        <v>31</v>
      </c>
      <c r="C36" s="57">
        <v>0</v>
      </c>
      <c r="D36" s="60"/>
      <c r="E36" s="57">
        <f>C36*D36</f>
        <v>0</v>
      </c>
      <c r="F36" s="32">
        <v>0</v>
      </c>
      <c r="G36" s="32">
        <v>0</v>
      </c>
      <c r="H36" s="32">
        <f t="shared" si="0"/>
        <v>0</v>
      </c>
      <c r="I36" s="40"/>
      <c r="J36" s="48"/>
    </row>
    <row r="37" spans="1:10" ht="21" customHeight="1">
      <c r="A37" s="67"/>
      <c r="B37" s="63"/>
      <c r="C37" s="57"/>
      <c r="D37" s="60"/>
      <c r="E37" s="57"/>
      <c r="F37" s="32">
        <v>0</v>
      </c>
      <c r="G37" s="32">
        <v>0</v>
      </c>
      <c r="H37" s="32">
        <f t="shared" si="0"/>
        <v>0</v>
      </c>
      <c r="I37" s="40"/>
      <c r="J37" s="49"/>
    </row>
    <row r="38" spans="1:10" ht="21" customHeight="1">
      <c r="A38" s="67"/>
      <c r="B38" s="63"/>
      <c r="C38" s="57"/>
      <c r="D38" s="60"/>
      <c r="E38" s="57"/>
      <c r="F38" s="32">
        <v>0</v>
      </c>
      <c r="G38" s="32">
        <v>0</v>
      </c>
      <c r="H38" s="32">
        <f t="shared" si="0"/>
        <v>0</v>
      </c>
      <c r="I38" s="40"/>
      <c r="J38" s="49"/>
    </row>
    <row r="39" spans="1:10" ht="21" customHeight="1">
      <c r="A39" s="67"/>
      <c r="B39" s="63"/>
      <c r="C39" s="57"/>
      <c r="D39" s="60"/>
      <c r="E39" s="57"/>
      <c r="F39" s="32">
        <v>0</v>
      </c>
      <c r="G39" s="32">
        <v>0</v>
      </c>
      <c r="H39" s="32">
        <f t="shared" si="0"/>
        <v>0</v>
      </c>
      <c r="I39" s="40"/>
      <c r="J39" s="49"/>
    </row>
    <row r="40" spans="1:10" s="25" customFormat="1" ht="21" customHeight="1">
      <c r="A40" s="33"/>
      <c r="B40" s="34" t="s">
        <v>32</v>
      </c>
      <c r="C40" s="35">
        <f>SUM(C36)</f>
        <v>0</v>
      </c>
      <c r="D40" s="35">
        <f t="shared" ref="D40:E40" si="13">SUM(D36)</f>
        <v>0</v>
      </c>
      <c r="E40" s="35">
        <f t="shared" si="13"/>
        <v>0</v>
      </c>
      <c r="F40" s="35">
        <f>SUM(F36:F39)</f>
        <v>0</v>
      </c>
      <c r="G40" s="35">
        <f t="shared" ref="G40:H40" si="14">SUM(G36:G39)</f>
        <v>0</v>
      </c>
      <c r="H40" s="35">
        <f t="shared" si="14"/>
        <v>0</v>
      </c>
      <c r="I40" s="41"/>
      <c r="J40" s="50"/>
    </row>
    <row r="41" spans="1:10" ht="21" customHeight="1">
      <c r="A41" s="67">
        <v>8</v>
      </c>
      <c r="B41" s="63" t="s">
        <v>33</v>
      </c>
      <c r="C41" s="57">
        <v>0</v>
      </c>
      <c r="D41" s="60"/>
      <c r="E41" s="57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53" t="s">
        <v>34</v>
      </c>
    </row>
    <row r="42" spans="1:10" ht="21" customHeight="1">
      <c r="A42" s="67"/>
      <c r="B42" s="63"/>
      <c r="C42" s="57"/>
      <c r="D42" s="60"/>
      <c r="E42" s="57"/>
      <c r="F42" s="32">
        <v>0</v>
      </c>
      <c r="G42" s="32">
        <v>0</v>
      </c>
      <c r="H42" s="32">
        <f t="shared" si="0"/>
        <v>0</v>
      </c>
      <c r="I42" s="40"/>
      <c r="J42" s="54"/>
    </row>
    <row r="43" spans="1:10" s="25" customFormat="1" ht="21" customHeight="1">
      <c r="A43" s="33"/>
      <c r="B43" s="34" t="s">
        <v>35</v>
      </c>
      <c r="C43" s="35">
        <f>SUM(C41)</f>
        <v>0</v>
      </c>
      <c r="D43" s="35">
        <f t="shared" ref="D43:E43" si="15">SUM(D41)</f>
        <v>0</v>
      </c>
      <c r="E43" s="35">
        <f t="shared" si="15"/>
        <v>0</v>
      </c>
      <c r="F43" s="35">
        <f>SUM(F41:F42)</f>
        <v>0</v>
      </c>
      <c r="G43" s="35">
        <f t="shared" ref="G43:H43" si="16">SUM(G41:G42)</f>
        <v>0</v>
      </c>
      <c r="H43" s="35">
        <f t="shared" si="16"/>
        <v>0</v>
      </c>
      <c r="I43" s="41"/>
      <c r="J43" s="55"/>
    </row>
    <row r="44" spans="1:10" ht="21" customHeight="1">
      <c r="A44" s="67">
        <v>9</v>
      </c>
      <c r="B44" s="63" t="s">
        <v>36</v>
      </c>
      <c r="C44" s="57">
        <v>0</v>
      </c>
      <c r="D44" s="60"/>
      <c r="E44" s="57">
        <f>C44*D44</f>
        <v>0</v>
      </c>
      <c r="F44" s="32">
        <v>0</v>
      </c>
      <c r="G44" s="32">
        <v>0</v>
      </c>
      <c r="H44" s="32">
        <f t="shared" si="0"/>
        <v>0</v>
      </c>
      <c r="I44" s="40"/>
      <c r="J44" s="45" t="s">
        <v>37</v>
      </c>
    </row>
    <row r="45" spans="1:10" ht="21" customHeight="1">
      <c r="A45" s="67"/>
      <c r="B45" s="63"/>
      <c r="C45" s="57"/>
      <c r="D45" s="60"/>
      <c r="E45" s="57"/>
      <c r="F45" s="32">
        <v>0</v>
      </c>
      <c r="G45" s="32">
        <v>0</v>
      </c>
      <c r="H45" s="32">
        <f t="shared" si="0"/>
        <v>0</v>
      </c>
      <c r="I45" s="40"/>
      <c r="J45" s="46"/>
    </row>
    <row r="46" spans="1:10" ht="21" customHeight="1">
      <c r="A46" s="67"/>
      <c r="B46" s="63"/>
      <c r="C46" s="57"/>
      <c r="D46" s="60"/>
      <c r="E46" s="57"/>
      <c r="F46" s="32">
        <v>0</v>
      </c>
      <c r="G46" s="32">
        <v>0</v>
      </c>
      <c r="H46" s="32">
        <f t="shared" si="0"/>
        <v>0</v>
      </c>
      <c r="I46" s="40"/>
      <c r="J46" s="46"/>
    </row>
    <row r="47" spans="1:10" s="25" customFormat="1" ht="21" customHeight="1">
      <c r="A47" s="33"/>
      <c r="B47" s="34" t="s">
        <v>38</v>
      </c>
      <c r="C47" s="35">
        <f>SUM(C44)</f>
        <v>0</v>
      </c>
      <c r="D47" s="35">
        <f t="shared" ref="D47:E47" si="17">SUM(D44)</f>
        <v>0</v>
      </c>
      <c r="E47" s="35">
        <f t="shared" si="17"/>
        <v>0</v>
      </c>
      <c r="F47" s="35">
        <f>SUM(F44:F46)</f>
        <v>0</v>
      </c>
      <c r="G47" s="35">
        <f t="shared" ref="G47:H47" si="18">SUM(G44:G46)</f>
        <v>0</v>
      </c>
      <c r="H47" s="35">
        <f t="shared" si="18"/>
        <v>0</v>
      </c>
      <c r="I47" s="41"/>
      <c r="J47" s="47"/>
    </row>
    <row r="48" spans="1:10" ht="21" customHeight="1">
      <c r="A48" s="61">
        <v>10</v>
      </c>
      <c r="B48" s="63" t="s">
        <v>39</v>
      </c>
      <c r="C48" s="57">
        <v>0</v>
      </c>
      <c r="D48" s="60">
        <v>0</v>
      </c>
      <c r="E48" s="57">
        <f>C48*D48</f>
        <v>0</v>
      </c>
      <c r="F48" s="32">
        <v>2150</v>
      </c>
      <c r="G48" s="32">
        <v>0</v>
      </c>
      <c r="H48" s="32">
        <f t="shared" si="0"/>
        <v>2150</v>
      </c>
      <c r="I48" s="40" t="s">
        <v>80</v>
      </c>
      <c r="J48" s="48"/>
    </row>
    <row r="49" spans="1:10" ht="21" customHeight="1">
      <c r="A49" s="68"/>
      <c r="B49" s="63"/>
      <c r="C49" s="57"/>
      <c r="D49" s="60"/>
      <c r="E49" s="57"/>
      <c r="F49" s="32"/>
      <c r="G49" s="32">
        <v>0</v>
      </c>
      <c r="H49" s="32">
        <f t="shared" ref="H49:H54" si="19">F49+G49</f>
        <v>0</v>
      </c>
      <c r="I49" s="40"/>
      <c r="J49" s="49"/>
    </row>
    <row r="50" spans="1:10" ht="21" customHeight="1">
      <c r="A50" s="68"/>
      <c r="B50" s="63"/>
      <c r="C50" s="57"/>
      <c r="D50" s="60"/>
      <c r="E50" s="57"/>
      <c r="F50" s="32">
        <v>0</v>
      </c>
      <c r="G50" s="32">
        <v>0</v>
      </c>
      <c r="H50" s="32">
        <f t="shared" si="19"/>
        <v>0</v>
      </c>
      <c r="I50" s="40"/>
      <c r="J50" s="49"/>
    </row>
    <row r="51" spans="1:10" ht="21" customHeight="1">
      <c r="A51" s="68"/>
      <c r="B51" s="63"/>
      <c r="C51" s="57"/>
      <c r="D51" s="60"/>
      <c r="E51" s="57"/>
      <c r="F51" s="32">
        <v>0</v>
      </c>
      <c r="G51" s="32">
        <v>0</v>
      </c>
      <c r="H51" s="32">
        <f t="shared" si="19"/>
        <v>0</v>
      </c>
      <c r="I51" s="40"/>
      <c r="J51" s="49"/>
    </row>
    <row r="52" spans="1:10" ht="21" customHeight="1">
      <c r="A52" s="68"/>
      <c r="B52" s="63"/>
      <c r="C52" s="57"/>
      <c r="D52" s="60"/>
      <c r="E52" s="57"/>
      <c r="F52" s="32">
        <v>0</v>
      </c>
      <c r="G52" s="32">
        <v>0</v>
      </c>
      <c r="H52" s="32">
        <f t="shared" si="19"/>
        <v>0</v>
      </c>
      <c r="I52" s="40"/>
      <c r="J52" s="49"/>
    </row>
    <row r="53" spans="1:10" ht="21" customHeight="1">
      <c r="A53" s="68"/>
      <c r="B53" s="63"/>
      <c r="C53" s="57"/>
      <c r="D53" s="60"/>
      <c r="E53" s="57"/>
      <c r="F53" s="32">
        <v>0</v>
      </c>
      <c r="G53" s="32">
        <v>0</v>
      </c>
      <c r="H53" s="32">
        <f t="shared" si="19"/>
        <v>0</v>
      </c>
      <c r="I53" s="40"/>
      <c r="J53" s="49"/>
    </row>
    <row r="54" spans="1:10" ht="21" customHeight="1">
      <c r="A54" s="62"/>
      <c r="B54" s="63"/>
      <c r="C54" s="57"/>
      <c r="D54" s="60"/>
      <c r="E54" s="57"/>
      <c r="F54" s="32">
        <v>0</v>
      </c>
      <c r="G54" s="32">
        <v>0</v>
      </c>
      <c r="H54" s="32">
        <f t="shared" si="19"/>
        <v>0</v>
      </c>
      <c r="I54" s="40"/>
      <c r="J54" s="49"/>
    </row>
    <row r="55" spans="1:10" s="25" customFormat="1" ht="21" customHeight="1">
      <c r="A55" s="33"/>
      <c r="B55" s="34" t="s">
        <v>40</v>
      </c>
      <c r="C55" s="35">
        <f>SUM(C48)</f>
        <v>0</v>
      </c>
      <c r="D55" s="35">
        <f t="shared" ref="D55:E55" si="20">SUM(D48)</f>
        <v>0</v>
      </c>
      <c r="E55" s="35">
        <f t="shared" si="20"/>
        <v>0</v>
      </c>
      <c r="F55" s="35">
        <f>SUM(F48:F54)</f>
        <v>2150</v>
      </c>
      <c r="G55" s="35">
        <f t="shared" ref="G55:H55" si="21">SUM(G48:G54)</f>
        <v>0</v>
      </c>
      <c r="H55" s="35">
        <f t="shared" si="21"/>
        <v>2150</v>
      </c>
      <c r="I55" s="41"/>
      <c r="J55" s="50"/>
    </row>
    <row r="56" spans="1:10" ht="21" customHeight="1">
      <c r="A56" s="33"/>
      <c r="B56" s="34" t="s">
        <v>41</v>
      </c>
      <c r="C56" s="35">
        <f>SUM(C55,C47,C43,C40,C35,C30,C27,C21,C16,C13)</f>
        <v>0</v>
      </c>
      <c r="D56" s="35">
        <f>SUM(D55,D47,D43,D40,D35,D30,D27,D21,D16,D13)</f>
        <v>0</v>
      </c>
      <c r="E56" s="35">
        <f t="shared" ref="E56:H56" si="22">SUM(E55,E47,E43,E40,E35,E30,E27,E21,E16,E13)</f>
        <v>0</v>
      </c>
      <c r="F56" s="35">
        <f t="shared" si="22"/>
        <v>2150</v>
      </c>
      <c r="G56" s="35">
        <f t="shared" si="22"/>
        <v>0</v>
      </c>
      <c r="H56" s="35">
        <f t="shared" si="22"/>
        <v>2150</v>
      </c>
      <c r="I56" s="41"/>
      <c r="J56" s="42"/>
    </row>
    <row r="60" spans="1:10" ht="21" customHeight="1">
      <c r="A60" s="72" t="s">
        <v>42</v>
      </c>
      <c r="B60" s="73"/>
      <c r="C60" s="74" t="s">
        <v>43</v>
      </c>
      <c r="D60" s="74"/>
      <c r="E60" s="74" t="s">
        <v>44</v>
      </c>
      <c r="F60" s="74"/>
      <c r="G60" s="74" t="s">
        <v>45</v>
      </c>
      <c r="H60" s="74"/>
      <c r="I60" s="43" t="s">
        <v>46</v>
      </c>
    </row>
    <row r="61" spans="1:10" ht="21" customHeight="1">
      <c r="A61" s="64">
        <f>E56</f>
        <v>0</v>
      </c>
      <c r="B61" s="65"/>
      <c r="C61" s="65">
        <f>H56</f>
        <v>2150</v>
      </c>
      <c r="D61" s="65"/>
      <c r="E61" s="65">
        <f>F56</f>
        <v>2150</v>
      </c>
      <c r="F61" s="65"/>
      <c r="G61" s="65">
        <f>G56</f>
        <v>0</v>
      </c>
      <c r="H61" s="65"/>
      <c r="I61" s="44">
        <f>A61-C61</f>
        <v>-2150</v>
      </c>
    </row>
    <row r="63" spans="1:10" ht="21" customHeight="1">
      <c r="A63" s="36" t="s">
        <v>47</v>
      </c>
      <c r="B63" s="37"/>
      <c r="C63" s="38" t="s">
        <v>48</v>
      </c>
      <c r="D63" s="36"/>
      <c r="E63" s="36" t="s">
        <v>49</v>
      </c>
      <c r="F63" s="36"/>
      <c r="G63" s="36" t="s">
        <v>50</v>
      </c>
      <c r="H63" s="36"/>
      <c r="I63" s="37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E48:E54"/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27"/>
  <sheetViews>
    <sheetView workbookViewId="0">
      <selection activeCell="K15" sqref="K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>
      <c r="B5" s="69" t="s">
        <v>51</v>
      </c>
      <c r="C5" s="69"/>
      <c r="D5" s="69"/>
      <c r="E5" s="69"/>
      <c r="F5" s="69"/>
      <c r="G5" s="69"/>
      <c r="H5" s="69"/>
      <c r="I5" s="69"/>
      <c r="J5" s="69"/>
      <c r="K5" s="69"/>
    </row>
    <row r="6" spans="2:11" ht="16.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>
      <c r="B8" s="5"/>
      <c r="C8" s="6"/>
      <c r="D8" s="7" t="s">
        <v>52</v>
      </c>
      <c r="E8" s="7"/>
      <c r="F8" s="92"/>
      <c r="G8" s="92"/>
      <c r="H8" s="7" t="s">
        <v>53</v>
      </c>
      <c r="I8" s="6"/>
      <c r="J8" s="92"/>
      <c r="K8" s="93"/>
    </row>
    <row r="9" spans="2:11" ht="18.75" customHeight="1">
      <c r="B9" s="5"/>
      <c r="C9" s="6"/>
      <c r="D9" s="7" t="s">
        <v>54</v>
      </c>
      <c r="E9" s="7"/>
      <c r="F9" s="92"/>
      <c r="G9" s="92"/>
      <c r="H9" s="7" t="s">
        <v>55</v>
      </c>
      <c r="I9" s="6"/>
      <c r="J9" s="92"/>
      <c r="K9" s="93"/>
    </row>
    <row r="10" spans="2:11" ht="18.75" customHeight="1">
      <c r="B10" s="5"/>
      <c r="C10" s="6"/>
      <c r="D10" s="7" t="s">
        <v>56</v>
      </c>
      <c r="E10" s="7"/>
      <c r="F10" s="92"/>
      <c r="G10" s="92"/>
      <c r="H10" s="7" t="s">
        <v>57</v>
      </c>
      <c r="I10" s="18"/>
      <c r="J10" s="92"/>
      <c r="K10" s="93"/>
    </row>
    <row r="11" spans="2:11" ht="18.75" customHeight="1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>
      <c r="B13" s="94" t="s">
        <v>1</v>
      </c>
      <c r="C13" s="95"/>
      <c r="D13" s="11" t="s">
        <v>58</v>
      </c>
      <c r="E13" s="77" t="s">
        <v>59</v>
      </c>
      <c r="F13" s="79"/>
      <c r="G13" s="13" t="s">
        <v>60</v>
      </c>
      <c r="H13" s="12" t="s">
        <v>61</v>
      </c>
      <c r="I13" s="77" t="s">
        <v>62</v>
      </c>
      <c r="J13" s="79"/>
      <c r="K13" s="13" t="s">
        <v>63</v>
      </c>
    </row>
    <row r="14" spans="2:11" ht="18" customHeight="1">
      <c r="B14" s="84">
        <v>1</v>
      </c>
      <c r="C14" s="85"/>
      <c r="D14" s="89" t="s">
        <v>64</v>
      </c>
      <c r="E14" s="84" t="s">
        <v>65</v>
      </c>
      <c r="F14" s="85"/>
      <c r="G14" s="14">
        <v>0</v>
      </c>
      <c r="H14" s="14"/>
      <c r="I14" s="87"/>
      <c r="J14" s="88"/>
      <c r="K14" s="20" t="s">
        <v>66</v>
      </c>
    </row>
    <row r="15" spans="2:11" ht="18" customHeight="1">
      <c r="B15" s="84">
        <v>2</v>
      </c>
      <c r="C15" s="85"/>
      <c r="D15" s="90"/>
      <c r="E15" s="86" t="s">
        <v>67</v>
      </c>
      <c r="F15" s="86"/>
      <c r="G15" s="14">
        <v>0</v>
      </c>
      <c r="H15" s="14"/>
      <c r="I15" s="87"/>
      <c r="J15" s="88"/>
      <c r="K15" s="20" t="s">
        <v>68</v>
      </c>
    </row>
    <row r="16" spans="2:11" ht="18" customHeight="1">
      <c r="B16" s="84">
        <v>3</v>
      </c>
      <c r="C16" s="85"/>
      <c r="D16" s="90"/>
      <c r="E16" s="84" t="s">
        <v>69</v>
      </c>
      <c r="F16" s="85"/>
      <c r="G16" s="14">
        <v>0</v>
      </c>
      <c r="H16" s="14"/>
      <c r="I16" s="87"/>
      <c r="J16" s="88"/>
      <c r="K16" s="20" t="s">
        <v>66</v>
      </c>
    </row>
    <row r="17" spans="2:11" ht="18" customHeight="1">
      <c r="B17" s="84">
        <v>4</v>
      </c>
      <c r="C17" s="85"/>
      <c r="D17" s="90"/>
      <c r="E17" s="84" t="s">
        <v>70</v>
      </c>
      <c r="F17" s="85"/>
      <c r="G17" s="14">
        <v>0</v>
      </c>
      <c r="H17" s="14"/>
      <c r="I17" s="87"/>
      <c r="J17" s="88"/>
      <c r="K17" s="20" t="s">
        <v>71</v>
      </c>
    </row>
    <row r="18" spans="2:11" ht="18" customHeight="1">
      <c r="B18" s="84">
        <v>5</v>
      </c>
      <c r="C18" s="85"/>
      <c r="D18" s="91"/>
      <c r="E18" s="84" t="s">
        <v>72</v>
      </c>
      <c r="F18" s="85"/>
      <c r="G18" s="14">
        <v>0</v>
      </c>
      <c r="H18" s="14"/>
      <c r="I18" s="87"/>
      <c r="J18" s="88"/>
      <c r="K18" s="21" t="s">
        <v>73</v>
      </c>
    </row>
    <row r="19" spans="2:11" ht="18" customHeight="1">
      <c r="B19" s="84">
        <v>6</v>
      </c>
      <c r="C19" s="85"/>
      <c r="D19" s="89" t="s">
        <v>39</v>
      </c>
      <c r="E19" s="86"/>
      <c r="F19" s="86"/>
      <c r="G19" s="14">
        <v>0</v>
      </c>
      <c r="H19" s="14"/>
      <c r="I19" s="87"/>
      <c r="J19" s="88"/>
      <c r="K19" s="20"/>
    </row>
    <row r="20" spans="2:11" ht="18" customHeight="1">
      <c r="B20" s="84">
        <v>7</v>
      </c>
      <c r="C20" s="85"/>
      <c r="D20" s="90"/>
      <c r="E20" s="86"/>
      <c r="F20" s="86"/>
      <c r="G20" s="14">
        <v>0</v>
      </c>
      <c r="H20" s="14"/>
      <c r="I20" s="87"/>
      <c r="J20" s="88"/>
      <c r="K20" s="20"/>
    </row>
    <row r="21" spans="2:11" ht="18" customHeight="1">
      <c r="B21" s="84">
        <v>8</v>
      </c>
      <c r="C21" s="85"/>
      <c r="D21" s="91"/>
      <c r="E21" s="86"/>
      <c r="F21" s="86"/>
      <c r="G21" s="14">
        <v>0</v>
      </c>
      <c r="H21" s="14"/>
      <c r="I21" s="87"/>
      <c r="J21" s="88"/>
      <c r="K21" s="20"/>
    </row>
    <row r="22" spans="2:11" ht="18" customHeight="1">
      <c r="B22" s="77" t="s">
        <v>41</v>
      </c>
      <c r="C22" s="78"/>
      <c r="D22" s="78"/>
      <c r="E22" s="78"/>
      <c r="F22" s="79"/>
      <c r="G22" s="15">
        <f>SUM(G14:G21)</f>
        <v>0</v>
      </c>
      <c r="H22" s="15">
        <f>SUM(H14:H21)</f>
        <v>0</v>
      </c>
      <c r="I22" s="80">
        <f>SUM(I14:J21)</f>
        <v>0</v>
      </c>
      <c r="J22" s="81"/>
      <c r="K22" s="22"/>
    </row>
    <row r="23" spans="2:11" ht="18" customHeight="1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>
      <c r="B24" s="82" t="s">
        <v>61</v>
      </c>
      <c r="C24" s="82"/>
      <c r="D24" s="82"/>
      <c r="E24" s="82"/>
      <c r="F24" s="82"/>
      <c r="G24" s="82" t="s">
        <v>74</v>
      </c>
      <c r="H24" s="82"/>
      <c r="I24" s="82"/>
      <c r="J24" s="82"/>
      <c r="K24" s="13" t="s">
        <v>75</v>
      </c>
    </row>
    <row r="25" spans="2:11" ht="18" customHeight="1">
      <c r="B25" s="83">
        <f>H22</f>
        <v>0</v>
      </c>
      <c r="C25" s="83"/>
      <c r="D25" s="83"/>
      <c r="E25" s="83"/>
      <c r="F25" s="83"/>
      <c r="G25" s="83">
        <f>I22</f>
        <v>0</v>
      </c>
      <c r="H25" s="83"/>
      <c r="I25" s="83"/>
      <c r="J25" s="83"/>
      <c r="K25" s="24">
        <f>SUM(B25:J25)</f>
        <v>0</v>
      </c>
    </row>
    <row r="26" spans="2:11" ht="14.2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5:K5"/>
    <mergeCell ref="F8:G8"/>
    <mergeCell ref="J8:K8"/>
    <mergeCell ref="F9:G9"/>
    <mergeCell ref="J9:K9"/>
    <mergeCell ref="B15:C15"/>
    <mergeCell ref="E15:F15"/>
    <mergeCell ref="I15:J15"/>
    <mergeCell ref="F10:G10"/>
    <mergeCell ref="J10:K10"/>
    <mergeCell ref="B13:C13"/>
    <mergeCell ref="E13:F13"/>
    <mergeCell ref="I13:J13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20:C20"/>
    <mergeCell ref="E20:F20"/>
    <mergeCell ref="I20:J20"/>
    <mergeCell ref="B21:C21"/>
    <mergeCell ref="E21:F21"/>
    <mergeCell ref="I21:J21"/>
    <mergeCell ref="D19:D21"/>
    <mergeCell ref="B22:F22"/>
    <mergeCell ref="I22:J22"/>
    <mergeCell ref="B24:F24"/>
    <mergeCell ref="G24:J24"/>
    <mergeCell ref="B25:F25"/>
    <mergeCell ref="G25:J25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apple</cp:lastModifiedBy>
  <cp:lastPrinted>2017-08-24T12:42:23Z</cp:lastPrinted>
  <dcterms:created xsi:type="dcterms:W3CDTF">2014-04-15T08:52:00Z</dcterms:created>
  <dcterms:modified xsi:type="dcterms:W3CDTF">2017-11-10T03:46:58Z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