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48" i="3" l="1"/>
  <c r="H26" i="3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5" i="3"/>
  <c r="F55" i="3"/>
  <c r="C55" i="3"/>
  <c r="G47" i="3"/>
  <c r="F47" i="3"/>
  <c r="G43" i="3"/>
  <c r="F43" i="3"/>
  <c r="G40" i="3"/>
  <c r="F40" i="3"/>
  <c r="G35" i="3"/>
  <c r="F35" i="3"/>
  <c r="G30" i="3"/>
  <c r="F30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6" i="3"/>
  <c r="E61" i="3"/>
  <c r="G56" i="3"/>
  <c r="G61" i="3"/>
  <c r="H29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55" i="3"/>
  <c r="E14" i="3"/>
  <c r="E16" i="3"/>
  <c r="E17" i="3"/>
  <c r="E21" i="3"/>
  <c r="E22" i="3"/>
  <c r="E24" i="3"/>
  <c r="E25" i="3"/>
  <c r="E30" i="3"/>
  <c r="E31" i="3"/>
  <c r="E35" i="3"/>
  <c r="E36" i="3"/>
  <c r="E40" i="3"/>
  <c r="E41" i="3"/>
  <c r="E43" i="3"/>
  <c r="E44" i="3"/>
  <c r="E47" i="3"/>
  <c r="E48" i="3"/>
  <c r="E55" i="3"/>
  <c r="H30" i="3"/>
  <c r="C56" i="3"/>
  <c r="H24" i="3"/>
  <c r="H13" i="3"/>
  <c r="D56" i="3"/>
  <c r="E56" i="3"/>
  <c r="A61" i="3"/>
  <c r="H47" i="3"/>
  <c r="H21" i="3"/>
  <c r="H43" i="3"/>
  <c r="H40" i="3"/>
  <c r="H35" i="3"/>
  <c r="I18" i="2"/>
  <c r="G21" i="2"/>
  <c r="G18" i="2"/>
  <c r="H18" i="2"/>
  <c r="B21" i="2"/>
  <c r="H56" i="3"/>
  <c r="C61" i="3"/>
  <c r="I61" i="3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<sst xmlns="http://schemas.openxmlformats.org/spreadsheetml/2006/main" count="105" uniqueCount="91">
  <si>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</si>
  <si>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</si>
  <si>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</si>
  <si>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</si>
  <si>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</si>
  <si>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</si>
  <si>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</si>
  <si>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</si>
  <si>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</si>
  <si>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</si>
  <si>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</si>
  <si>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</si>
  <si>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</si>
  <si>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</si>
  <si>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</si>
  <si>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</si>
  <si>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</si>
  <si>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</si>
  <si>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</si>
  <si>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</si>
  <si>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</si>
  <si>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</si>
  <si>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</si>
  <si>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</si>
  <si>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</si>
  <si>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</si>
  <si>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</si>
  <si>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</si>
  <si>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</si>
  <si>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</si>
  <si>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</si>
  <si>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</si>
  <si>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</si>
  <si>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</si>
  <si>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</si>
  <si>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</si>
  <si>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</si>
  <si>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</si>
  <si>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</si>
  <si>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</si>
  <si>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</si>
  <si>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</si>
  <si>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</si>
  <si>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</si>
  <si>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</si>
  <si>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</si>
  <si>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</si>
  <si>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</si>
  <si>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</si>
  <si>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</si>
  <si>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</si>
  <si>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</si>
  <si>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</si>
  <si>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</si>
  <si>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</si>
  <si>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</si>
  <si>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</si>
  <si>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</si>
  <si>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</si>
  <si>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</si>
  <si>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</si>
  <si>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</si>
  <si>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</si>
  <si>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</si>
  <si>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</si>
  <si>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</si>
  <si>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</si>
  <si>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</si>
  <si>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</si>
  <si>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</si>
  <si>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</si>
  <si>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</si>
  <si>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</si>
  <si>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</si>
  <si>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</si>
  <si>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</si>
  <si>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</si>
  <si>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</si>
  <si>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</si>
  <si>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</si>
  <si>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</si>
  <si>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</si>
  <si>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</si>
  <si>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</si>
  <si>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</si>
  <si>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</si>
  <si>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</si>
  <si>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</si>
  <si>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</si>
  <si>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团号：HMEA-191018-STY200 </t>
    <phoneticPr fontId="1" type="noConversion"/>
  </si>
  <si>
    <t>会议日期：2019.10.20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</si>
</sst>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Normal="100" workbookViewId="0">
      <selection activeCell="H4" sqref="H4:I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7" max="7" width="11.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15">
      <c r="H4" s="65" t="s">
        <v>89</v>
      </c>
      <c r="I4" s="65"/>
      <c r="J4" s="65" t="s">
        <v>90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5" t="s">
        <v>48</v>
      </c>
      <c r="B6" s="70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0" t="s">
        <v>6</v>
      </c>
    </row>
    <row r="7" spans="1:12" ht="21" customHeight="1" x14ac:dyDescent="0.15">
      <c r="A7" s="85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 x14ac:dyDescent="0.15">
      <c r="A8" s="78">
        <v>1</v>
      </c>
      <c r="B8" s="79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1" t="s">
        <v>75</v>
      </c>
    </row>
    <row r="9" spans="1:12" ht="21" customHeight="1" x14ac:dyDescent="0.15">
      <c r="A9" s="78"/>
      <c r="B9" s="79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15">
      <c r="A10" s="78"/>
      <c r="B10" s="79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15">
      <c r="A11" s="78"/>
      <c r="B11" s="79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15">
      <c r="A12" s="78"/>
      <c r="B12" s="79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15">
      <c r="A14" s="53">
        <v>2</v>
      </c>
      <c r="B14" s="55" t="s">
        <v>51</v>
      </c>
      <c r="C14" s="57">
        <v>0</v>
      </c>
      <c r="D14" s="53"/>
      <c r="E14" s="57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67</v>
      </c>
    </row>
    <row r="15" spans="1:12" ht="21" customHeight="1" x14ac:dyDescent="0.1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15">
      <c r="A17" s="78">
        <v>3</v>
      </c>
      <c r="B17" s="79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15">
      <c r="A18" s="78"/>
      <c r="B18" s="79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78"/>
      <c r="B19" s="79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78"/>
      <c r="B20" s="79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78">
        <v>4</v>
      </c>
      <c r="B22" s="79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69</v>
      </c>
    </row>
    <row r="23" spans="1:10" ht="21" customHeight="1" x14ac:dyDescent="0.15">
      <c r="A23" s="78"/>
      <c r="B23" s="79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15">
      <c r="A25" s="53">
        <v>5</v>
      </c>
      <c r="B25" s="55" t="s">
        <v>56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v>0</v>
      </c>
      <c r="I25" s="2"/>
      <c r="J25" s="59" t="s">
        <v>70</v>
      </c>
    </row>
    <row r="26" spans="1:10" ht="21" customHeight="1" x14ac:dyDescent="0.15">
      <c r="A26" s="73"/>
      <c r="B26" s="81"/>
      <c r="C26" s="72"/>
      <c r="D26" s="73"/>
      <c r="E26" s="72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15">
      <c r="A27" s="73"/>
      <c r="B27" s="81"/>
      <c r="C27" s="72"/>
      <c r="D27" s="73"/>
      <c r="E27" s="72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15">
      <c r="A28" s="73"/>
      <c r="B28" s="81"/>
      <c r="C28" s="72"/>
      <c r="D28" s="73"/>
      <c r="E28" s="72"/>
      <c r="F28" s="50">
        <v>0</v>
      </c>
      <c r="G28" s="50">
        <v>0</v>
      </c>
      <c r="H28" s="50">
        <f t="shared" si="0"/>
        <v>0</v>
      </c>
      <c r="I28" s="2"/>
      <c r="J28" s="60"/>
    </row>
    <row r="29" spans="1:10" ht="21" customHeight="1" x14ac:dyDescent="0.15">
      <c r="A29" s="54"/>
      <c r="B29" s="56"/>
      <c r="C29" s="58"/>
      <c r="D29" s="54"/>
      <c r="E29" s="58"/>
      <c r="F29" s="36">
        <v>0</v>
      </c>
      <c r="G29" s="36">
        <v>0</v>
      </c>
      <c r="H29" s="36">
        <f t="shared" ref="H29" si="8">F29+G29</f>
        <v>0</v>
      </c>
      <c r="I29" s="2"/>
      <c r="J29" s="60"/>
    </row>
    <row r="30" spans="1:10" s="31" customFormat="1" ht="21" customHeight="1" x14ac:dyDescent="0.15">
      <c r="A30" s="34"/>
      <c r="B30" s="30" t="s">
        <v>61</v>
      </c>
      <c r="C30" s="37">
        <f>SUM(C25)</f>
        <v>0</v>
      </c>
      <c r="D30" s="37">
        <f t="shared" ref="D30:E30" si="9">SUM(D25)</f>
        <v>0</v>
      </c>
      <c r="E30" s="37">
        <f t="shared" si="9"/>
        <v>0</v>
      </c>
      <c r="F30" s="37">
        <f>SUM(F25:F29)</f>
        <v>0</v>
      </c>
      <c r="G30" s="37">
        <f>SUM(G25:G29)</f>
        <v>0</v>
      </c>
      <c r="H30" s="37">
        <f t="shared" ref="H30" si="10">SUM(H25:H29)</f>
        <v>0</v>
      </c>
      <c r="I30" s="35"/>
      <c r="J30" s="61"/>
    </row>
    <row r="31" spans="1:10" ht="21" customHeight="1" x14ac:dyDescent="0.15">
      <c r="A31" s="78">
        <v>6</v>
      </c>
      <c r="B31" s="79" t="s">
        <v>57</v>
      </c>
      <c r="C31" s="51">
        <v>0</v>
      </c>
      <c r="D31" s="52"/>
      <c r="E31" s="51">
        <f t="shared" si="2"/>
        <v>0</v>
      </c>
      <c r="F31" s="36">
        <v>600</v>
      </c>
      <c r="G31" s="36">
        <v>0</v>
      </c>
      <c r="H31" s="36">
        <f t="shared" si="0"/>
        <v>600</v>
      </c>
      <c r="I31" s="2"/>
      <c r="J31" s="59" t="s">
        <v>71</v>
      </c>
    </row>
    <row r="32" spans="1:10" ht="21" customHeight="1" x14ac:dyDescent="0.15">
      <c r="A32" s="78"/>
      <c r="B32" s="79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15">
      <c r="A33" s="78"/>
      <c r="B33" s="79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 x14ac:dyDescent="0.15">
      <c r="A34" s="78"/>
      <c r="B34" s="79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3"/>
    </row>
    <row r="35" spans="1:10" s="31" customFormat="1" ht="21" customHeight="1" x14ac:dyDescent="0.15">
      <c r="A35" s="34"/>
      <c r="B35" s="30" t="s">
        <v>62</v>
      </c>
      <c r="C35" s="37">
        <f>SUM(C31)</f>
        <v>0</v>
      </c>
      <c r="D35" s="37">
        <f t="shared" ref="D35:E35" si="11">SUM(D31)</f>
        <v>0</v>
      </c>
      <c r="E35" s="37">
        <f t="shared" si="11"/>
        <v>0</v>
      </c>
      <c r="F35" s="37">
        <f>SUM(F31:F34)</f>
        <v>600</v>
      </c>
      <c r="G35" s="37">
        <f t="shared" ref="G35" si="12">SUM(G31:G34)</f>
        <v>0</v>
      </c>
      <c r="H35" s="37">
        <f>SUM(H31:H34)</f>
        <v>600</v>
      </c>
      <c r="I35" s="35"/>
      <c r="J35" s="64"/>
    </row>
    <row r="36" spans="1:10" ht="21" customHeight="1" x14ac:dyDescent="0.15">
      <c r="A36" s="78">
        <v>7</v>
      </c>
      <c r="B36" s="79" t="s">
        <v>58</v>
      </c>
      <c r="C36" s="51">
        <v>0</v>
      </c>
      <c r="D36" s="52"/>
      <c r="E36" s="5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ht="21" customHeight="1" x14ac:dyDescent="0.15">
      <c r="A37" s="78"/>
      <c r="B37" s="79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8"/>
    </row>
    <row r="38" spans="1:10" ht="21" customHeight="1" x14ac:dyDescent="0.15">
      <c r="A38" s="78"/>
      <c r="B38" s="79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8"/>
    </row>
    <row r="39" spans="1:10" ht="21" customHeight="1" x14ac:dyDescent="0.15">
      <c r="A39" s="78"/>
      <c r="B39" s="79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15">
      <c r="A40" s="34"/>
      <c r="B40" s="30" t="s">
        <v>63</v>
      </c>
      <c r="C40" s="37">
        <f>SUM(C36)</f>
        <v>0</v>
      </c>
      <c r="D40" s="37">
        <f t="shared" ref="D40:E40" si="13">SUM(D36)</f>
        <v>0</v>
      </c>
      <c r="E40" s="37">
        <f t="shared" si="13"/>
        <v>0</v>
      </c>
      <c r="F40" s="37">
        <f>SUM(F36:F39)</f>
        <v>0</v>
      </c>
      <c r="G40" s="37">
        <f t="shared" ref="G40:H40" si="14">SUM(G36:G39)</f>
        <v>0</v>
      </c>
      <c r="H40" s="37">
        <f t="shared" si="14"/>
        <v>0</v>
      </c>
      <c r="I40" s="35"/>
      <c r="J40" s="69"/>
    </row>
    <row r="41" spans="1:10" ht="21" customHeight="1" x14ac:dyDescent="0.15">
      <c r="A41" s="78">
        <v>8</v>
      </c>
      <c r="B41" s="79" t="s">
        <v>3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72</v>
      </c>
    </row>
    <row r="42" spans="1:10" ht="21" customHeight="1" x14ac:dyDescent="0.15">
      <c r="A42" s="78"/>
      <c r="B42" s="79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s="31" customFormat="1" ht="21" customHeight="1" x14ac:dyDescent="0.15">
      <c r="A43" s="34"/>
      <c r="B43" s="30" t="s">
        <v>59</v>
      </c>
      <c r="C43" s="37">
        <f>SUM(C41)</f>
        <v>0</v>
      </c>
      <c r="D43" s="37">
        <f t="shared" ref="D43:E43" si="15">SUM(D41)</f>
        <v>0</v>
      </c>
      <c r="E43" s="37">
        <f t="shared" si="15"/>
        <v>0</v>
      </c>
      <c r="F43" s="37">
        <f>SUM(F41:F42)</f>
        <v>0</v>
      </c>
      <c r="G43" s="37">
        <f t="shared" ref="G43:H43" si="16">SUM(G41:G42)</f>
        <v>0</v>
      </c>
      <c r="H43" s="37">
        <f t="shared" si="16"/>
        <v>0</v>
      </c>
      <c r="I43" s="35"/>
      <c r="J43" s="64"/>
    </row>
    <row r="44" spans="1:10" ht="21" customHeight="1" x14ac:dyDescent="0.15">
      <c r="A44" s="78">
        <v>9</v>
      </c>
      <c r="B44" s="79" t="s">
        <v>60</v>
      </c>
      <c r="C44" s="51">
        <v>0</v>
      </c>
      <c r="D44" s="52"/>
      <c r="E44" s="51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59" t="s">
        <v>73</v>
      </c>
    </row>
    <row r="45" spans="1:10" ht="21" customHeight="1" x14ac:dyDescent="0.15">
      <c r="A45" s="78"/>
      <c r="B45" s="79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ht="21" customHeight="1" x14ac:dyDescent="0.15">
      <c r="A46" s="78"/>
      <c r="B46" s="79"/>
      <c r="C46" s="51"/>
      <c r="D46" s="52"/>
      <c r="E46" s="51"/>
      <c r="F46" s="36">
        <v>0</v>
      </c>
      <c r="G46" s="36">
        <v>0</v>
      </c>
      <c r="H46" s="36">
        <f t="shared" si="0"/>
        <v>0</v>
      </c>
      <c r="I46" s="2"/>
      <c r="J46" s="60"/>
    </row>
    <row r="47" spans="1:10" s="31" customFormat="1" ht="21" customHeight="1" x14ac:dyDescent="0.15">
      <c r="A47" s="34"/>
      <c r="B47" s="30" t="s">
        <v>64</v>
      </c>
      <c r="C47" s="37">
        <f>SUM(C44)</f>
        <v>0</v>
      </c>
      <c r="D47" s="37">
        <f t="shared" ref="D47:E47" si="17">SUM(D44)</f>
        <v>0</v>
      </c>
      <c r="E47" s="37">
        <f t="shared" si="17"/>
        <v>0</v>
      </c>
      <c r="F47" s="37">
        <f>SUM(F44:F46)</f>
        <v>0</v>
      </c>
      <c r="G47" s="37">
        <f t="shared" ref="G47:H47" si="18">SUM(G44:G46)</f>
        <v>0</v>
      </c>
      <c r="H47" s="37">
        <f t="shared" si="18"/>
        <v>0</v>
      </c>
      <c r="I47" s="35"/>
      <c r="J47" s="61"/>
    </row>
    <row r="48" spans="1:10" ht="21" customHeight="1" x14ac:dyDescent="0.15">
      <c r="A48" s="53">
        <v>10</v>
      </c>
      <c r="B48" s="79" t="s">
        <v>5</v>
      </c>
      <c r="C48" s="51">
        <v>0</v>
      </c>
      <c r="D48" s="52"/>
      <c r="E48" s="51">
        <f t="shared" si="2"/>
        <v>0</v>
      </c>
      <c r="F48" s="36">
        <v>0</v>
      </c>
      <c r="G48" s="36">
        <v>0</v>
      </c>
      <c r="H48" s="36">
        <f>F48+G48</f>
        <v>0</v>
      </c>
      <c r="I48" s="2"/>
      <c r="J48" s="67"/>
    </row>
    <row r="49" spans="1:10" ht="21" customHeight="1" x14ac:dyDescent="0.15">
      <c r="A49" s="73"/>
      <c r="B49" s="79"/>
      <c r="C49" s="51"/>
      <c r="D49" s="52"/>
      <c r="E49" s="51"/>
      <c r="F49" s="36">
        <v>0</v>
      </c>
      <c r="G49" s="36">
        <v>0</v>
      </c>
      <c r="H49" s="36">
        <f t="shared" ref="H49:H54" si="19">F49+G49</f>
        <v>0</v>
      </c>
      <c r="I49" s="2"/>
      <c r="J49" s="68"/>
    </row>
    <row r="50" spans="1:10" ht="21" customHeight="1" x14ac:dyDescent="0.15">
      <c r="A50" s="73"/>
      <c r="B50" s="79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15">
      <c r="A51" s="73"/>
      <c r="B51" s="79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ht="21" customHeight="1" x14ac:dyDescent="0.15">
      <c r="A52" s="73"/>
      <c r="B52" s="79"/>
      <c r="C52" s="51"/>
      <c r="D52" s="52"/>
      <c r="E52" s="51"/>
      <c r="F52" s="36">
        <v>0</v>
      </c>
      <c r="G52" s="36">
        <v>0</v>
      </c>
      <c r="H52" s="36">
        <f t="shared" si="19"/>
        <v>0</v>
      </c>
      <c r="I52" s="2"/>
      <c r="J52" s="68"/>
    </row>
    <row r="53" spans="1:10" ht="21" customHeight="1" x14ac:dyDescent="0.15">
      <c r="A53" s="73"/>
      <c r="B53" s="79"/>
      <c r="C53" s="51"/>
      <c r="D53" s="52"/>
      <c r="E53" s="51"/>
      <c r="F53" s="36">
        <v>0</v>
      </c>
      <c r="G53" s="36">
        <v>0</v>
      </c>
      <c r="H53" s="36">
        <f t="shared" si="19"/>
        <v>0</v>
      </c>
      <c r="I53" s="2"/>
      <c r="J53" s="68"/>
    </row>
    <row r="54" spans="1:10" ht="21" customHeight="1" x14ac:dyDescent="0.15">
      <c r="A54" s="54"/>
      <c r="B54" s="79"/>
      <c r="C54" s="51"/>
      <c r="D54" s="52"/>
      <c r="E54" s="51"/>
      <c r="F54" s="36">
        <v>0</v>
      </c>
      <c r="G54" s="36">
        <v>0</v>
      </c>
      <c r="H54" s="36">
        <f t="shared" si="19"/>
        <v>0</v>
      </c>
      <c r="I54" s="2"/>
      <c r="J54" s="68"/>
    </row>
    <row r="55" spans="1:10" s="31" customFormat="1" ht="21" customHeight="1" x14ac:dyDescent="0.15">
      <c r="A55" s="34"/>
      <c r="B55" s="30" t="s">
        <v>65</v>
      </c>
      <c r="C55" s="37">
        <f>SUM(C48)</f>
        <v>0</v>
      </c>
      <c r="D55" s="37">
        <f t="shared" ref="D55:E55" si="20">SUM(D48)</f>
        <v>0</v>
      </c>
      <c r="E55" s="37">
        <f t="shared" si="20"/>
        <v>0</v>
      </c>
      <c r="F55" s="37">
        <f>SUM(F48:F54)</f>
        <v>0</v>
      </c>
      <c r="G55" s="37">
        <f t="shared" ref="G55:H55" si="21">SUM(G48:G54)</f>
        <v>0</v>
      </c>
      <c r="H55" s="37">
        <f t="shared" si="21"/>
        <v>0</v>
      </c>
      <c r="I55" s="35"/>
      <c r="J55" s="69"/>
    </row>
    <row r="56" spans="1:10" ht="21" customHeight="1" x14ac:dyDescent="0.15">
      <c r="A56" s="34"/>
      <c r="B56" s="30" t="s">
        <v>66</v>
      </c>
      <c r="C56" s="37">
        <f t="shared" ref="C56:H56" si="22">SUM(C55,C47,C43,C40,C35,C30,C24,C21,C16,C13)</f>
        <v>0</v>
      </c>
      <c r="D56" s="37">
        <f t="shared" si="22"/>
        <v>0</v>
      </c>
      <c r="E56" s="37">
        <f t="shared" si="22"/>
        <v>0</v>
      </c>
      <c r="F56" s="37">
        <f t="shared" si="22"/>
        <v>600</v>
      </c>
      <c r="G56" s="37">
        <f t="shared" si="22"/>
        <v>0</v>
      </c>
      <c r="H56" s="37">
        <f t="shared" si="22"/>
        <v>600</v>
      </c>
      <c r="I56" s="35"/>
      <c r="J56" s="39"/>
    </row>
    <row r="60" spans="1:10" ht="21" customHeight="1" x14ac:dyDescent="0.15">
      <c r="A60" s="76" t="s">
        <v>12</v>
      </c>
      <c r="B60" s="77"/>
      <c r="C60" s="74" t="s">
        <v>13</v>
      </c>
      <c r="D60" s="74"/>
      <c r="E60" s="74" t="s">
        <v>17</v>
      </c>
      <c r="F60" s="74"/>
      <c r="G60" s="74" t="s">
        <v>18</v>
      </c>
      <c r="H60" s="74"/>
      <c r="I60" s="32" t="s">
        <v>14</v>
      </c>
    </row>
    <row r="61" spans="1:10" ht="21" customHeight="1" x14ac:dyDescent="0.15">
      <c r="A61" s="80">
        <f>E56</f>
        <v>0</v>
      </c>
      <c r="B61" s="75"/>
      <c r="C61" s="75">
        <f>H56</f>
        <v>600</v>
      </c>
      <c r="D61" s="75"/>
      <c r="E61" s="75">
        <f>F56</f>
        <v>600</v>
      </c>
      <c r="F61" s="75"/>
      <c r="G61" s="75">
        <f>G56</f>
        <v>0</v>
      </c>
      <c r="H61" s="75"/>
      <c r="I61" s="33">
        <f>A61-C61</f>
        <v>-600</v>
      </c>
    </row>
    <row r="63" spans="1:10" ht="21" customHeight="1" x14ac:dyDescent="0.1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1:B34"/>
    <mergeCell ref="B36:B39"/>
    <mergeCell ref="B41:B42"/>
    <mergeCell ref="B25:B29"/>
    <mergeCell ref="A17:A20"/>
    <mergeCell ref="A22:A23"/>
    <mergeCell ref="A31:A34"/>
    <mergeCell ref="A36:A39"/>
    <mergeCell ref="A41:A42"/>
    <mergeCell ref="A25:A29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C17:C20"/>
    <mergeCell ref="E17:E20"/>
    <mergeCell ref="D17:D20"/>
    <mergeCell ref="D22:D23"/>
    <mergeCell ref="C25:C29"/>
    <mergeCell ref="D25:D29"/>
    <mergeCell ref="E25:E29"/>
    <mergeCell ref="C22:C23"/>
    <mergeCell ref="E22:E23"/>
    <mergeCell ref="J14:J16"/>
    <mergeCell ref="J41:J43"/>
    <mergeCell ref="J4:J5"/>
    <mergeCell ref="H4:I5"/>
    <mergeCell ref="J48:J55"/>
    <mergeCell ref="J17:J21"/>
    <mergeCell ref="J6:J7"/>
    <mergeCell ref="J8:J13"/>
    <mergeCell ref="J22:J24"/>
    <mergeCell ref="J36:J40"/>
    <mergeCell ref="J44:J47"/>
    <mergeCell ref="J25:J30"/>
    <mergeCell ref="J31:J35"/>
    <mergeCell ref="A14:A15"/>
    <mergeCell ref="B14:B15"/>
    <mergeCell ref="C14:C15"/>
    <mergeCell ref="D14:D15"/>
    <mergeCell ref="E14:E15"/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 x14ac:dyDescent="0.15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 x14ac:dyDescent="0.15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6"/>
      <c r="K8" s="10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 x14ac:dyDescent="0.15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 x14ac:dyDescent="0.15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2" t="s">
        <v>82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 x14ac:dyDescent="0.15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 x14ac:dyDescent="0.15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6">
        <f>J8</f>
        <v>0</v>
      </c>
      <c r="K31" s="107"/>
    </row>
    <row r="32" spans="1:11" ht="20.100000000000001" customHeight="1" x14ac:dyDescent="0.15"/>
    <row r="33" spans="2:11" ht="20.100000000000001" customHeight="1" x14ac:dyDescent="0.15">
      <c r="B33" s="91"/>
      <c r="C33" s="91"/>
      <c r="D33" s="44" t="s">
        <v>87</v>
      </c>
      <c r="E33" s="91" t="s">
        <v>88</v>
      </c>
      <c r="F33" s="91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 x14ac:dyDescent="0.15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15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15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15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2019-11-21T09:22:22Z</dcterms:modified>
</cp:coreProperties>
</file>