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 activeTab="1"/>
  </bookViews>
  <sheets>
    <sheet name="员工差旅明细" sheetId="2" r:id="rId1"/>
    <sheet name="机票行程" sheetId="4" r:id="rId2"/>
  </sheets>
  <definedNames>
    <definedName name="_xlnm.Print_Area" localSheetId="0">员工差旅明细!$A$1:$K$53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<sst xmlns="http://schemas.openxmlformats.org/spreadsheetml/2006/main" count="78" uniqueCount="56">
  <si>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【员工差旅报销单】</t>
  </si>
  <si>
    <t>姓名:</t>
  </si>
  <si>
    <t>张若晗</t>
  </si>
  <si>
    <t>职位:</t>
  </si>
  <si>
    <t>员工</t>
  </si>
  <si>
    <t>发生地:</t>
  </si>
  <si>
    <t>广州</t>
  </si>
  <si>
    <t>部门:</t>
  </si>
  <si>
    <t>会奖2部</t>
  </si>
  <si>
    <t>发生日期:</t>
  </si>
  <si>
    <t>2025.6.26-7.1</t>
  </si>
  <si>
    <t>报销日期:</t>
  </si>
  <si>
    <t>团号:</t>
  </si>
  <si>
    <t>HMJB-250701-ZJT490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</si>
  <si>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</si>
  <si>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</si>
  <si>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</si>
  <si>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</si>
  <si>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</si>
  <si>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</si>
  <si>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</si>
  <si>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</si>
  <si>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</si>
  <si>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6.26 家-机场</t>
  </si>
  <si>
    <t>6.27 威斯汀-康莱德酒店</t>
  </si>
  <si>
    <t>6.27 餐厅-康莱德酒店</t>
  </si>
  <si>
    <t>6.27餐厅踩点打车 17.54+12+12</t>
  </si>
  <si>
    <t>6.28餐厅踩点打车
18.35+17.25+15.6+14.3+18.35+17.95</t>
  </si>
  <si>
    <t>6.28 粤剧院-酒店</t>
  </si>
  <si>
    <t>6.28 酒店-餐厅</t>
  </si>
  <si>
    <t>6.28 餐厅-酒店</t>
  </si>
  <si>
    <t>6.29 威斯汀-康莱德</t>
  </si>
  <si>
    <t>6.29康莱德-威斯汀酒店</t>
  </si>
  <si>
    <t>6.30威斯汀-康莱德</t>
  </si>
  <si>
    <t>6.30 康莱德-剧院</t>
  </si>
  <si>
    <t>6.30剧院-康莱德</t>
  </si>
  <si>
    <t>用餐</t>
  </si>
  <si>
    <t>6.26用餐 23+27.9+20</t>
  </si>
  <si>
    <t>6.28晚餐 张若晗+王凤雨</t>
  </si>
  <si>
    <t>6.29 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</si>
  <si>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</si>
  <si>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</si>
  <si>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</si>
  <si>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</si>
  <si>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</si>
  <si>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</si>
  <si>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</si>
  <si>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</si>
  <si>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HMJB-240901-NND490</t>
  </si>
  <si>
    <t>出差城市</t>
  </si>
  <si>
    <t>出差起止日期</t>
  </si>
  <si>
    <t>每天金额</t>
  </si>
  <si>
    <t>天数</t>
  </si>
  <si>
    <t>2025.6.26-27</t>
  </si>
  <si>
    <t>2025.6.28-29</t>
  </si>
  <si>
    <t>2025.7.1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</si>
</sst>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3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58" fontId="3" fillId="2" borderId="8" xfId="51" applyNumberFormat="1" applyFont="1" applyFill="1" applyBorder="1" applyAlignment="1">
      <alignment horizontal="left" vertical="center" wrapText="1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546100</xdr:colOff>
      <xdr:row>4</xdr:row>
      <xdr:rowOff>123825</xdr:rowOff>
    </xdr:from>
    <xdr:to>
      <xdr:col>9</xdr:col>
      <xdr:colOff>1270</xdr:colOff>
      <xdr:row>53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0" y="977265"/>
          <a:ext cx="4804410" cy="1042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4</xdr:row>
      <xdr:rowOff>22860</xdr:rowOff>
    </xdr:from>
    <xdr:to>
      <xdr:col>17</xdr:col>
      <xdr:colOff>285115</xdr:colOff>
      <xdr:row>53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44820" y="876300"/>
          <a:ext cx="4844415" cy="10500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zoomScale="93" zoomScaleNormal="93" topLeftCell="A12" workbookViewId="0">
      <selection activeCell="S56" sqref="S5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4.28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8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9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0"/>
      <c r="J7" s="24">
        <v>2025.7</v>
      </c>
      <c r="K7" s="41"/>
    </row>
    <row r="8" ht="20.15" customHeight="1" spans="2:11">
      <c r="B8" s="10"/>
      <c r="C8" s="11"/>
      <c r="D8" s="12"/>
      <c r="E8" s="12"/>
      <c r="F8" s="26"/>
      <c r="G8" s="26"/>
      <c r="H8" s="27" t="s">
        <v>12</v>
      </c>
      <c r="I8" s="42"/>
      <c r="J8" s="26" t="s">
        <v>13</v>
      </c>
      <c r="K8" s="43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19" t="s">
        <v>17</v>
      </c>
      <c r="H10" s="14" t="s">
        <v>18</v>
      </c>
      <c r="I10" s="13" t="s">
        <v>19</v>
      </c>
      <c r="J10" s="14"/>
      <c r="K10" s="19" t="s">
        <v>20</v>
      </c>
    </row>
    <row r="11" ht="20.15" customHeight="1" spans="2:11">
      <c r="B11" s="15">
        <v>1</v>
      </c>
      <c r="C11" s="16"/>
      <c r="D11" s="17" t="s">
        <v>21</v>
      </c>
      <c r="E11" s="28" t="s">
        <v>22</v>
      </c>
      <c r="F11" s="29"/>
      <c r="G11" s="30">
        <v>107.4</v>
      </c>
      <c r="H11" s="30"/>
      <c r="I11" s="44"/>
      <c r="J11" s="33"/>
      <c r="K11" s="45" t="s">
        <v>23</v>
      </c>
    </row>
    <row r="12" ht="20.15" customHeight="1" spans="2:11">
      <c r="B12" s="15">
        <v>2</v>
      </c>
      <c r="C12" s="16"/>
      <c r="D12" s="17"/>
      <c r="E12" s="31"/>
      <c r="F12" s="32"/>
      <c r="G12" s="30">
        <v>20.88</v>
      </c>
      <c r="H12" s="33"/>
      <c r="I12" s="44"/>
      <c r="J12" s="33"/>
      <c r="K12" s="45" t="s">
        <v>24</v>
      </c>
    </row>
    <row r="13" ht="20.15" customHeight="1" spans="2:11">
      <c r="B13" s="15">
        <v>3</v>
      </c>
      <c r="C13" s="16"/>
      <c r="D13" s="17"/>
      <c r="E13" s="31"/>
      <c r="F13" s="32"/>
      <c r="G13" s="30">
        <v>26.5</v>
      </c>
      <c r="H13" s="33"/>
      <c r="I13" s="44"/>
      <c r="J13" s="33"/>
      <c r="K13" s="45" t="s">
        <v>25</v>
      </c>
    </row>
    <row r="14" ht="20.15" customHeight="1" spans="2:11">
      <c r="B14" s="15">
        <v>4</v>
      </c>
      <c r="C14" s="16"/>
      <c r="D14" s="17"/>
      <c r="E14" s="31"/>
      <c r="F14" s="32"/>
      <c r="G14" s="30">
        <v>41.54</v>
      </c>
      <c r="H14" s="33"/>
      <c r="I14" s="44"/>
      <c r="J14" s="33"/>
      <c r="K14" s="45" t="s">
        <v>26</v>
      </c>
    </row>
    <row r="15" ht="35" customHeight="1" spans="2:11">
      <c r="B15" s="15">
        <v>5</v>
      </c>
      <c r="C15" s="16"/>
      <c r="D15" s="17"/>
      <c r="E15" s="31"/>
      <c r="F15" s="32"/>
      <c r="G15" s="30">
        <v>101.8</v>
      </c>
      <c r="H15" s="33"/>
      <c r="I15" s="44"/>
      <c r="J15" s="33"/>
      <c r="K15" s="46" t="s">
        <v>27</v>
      </c>
    </row>
    <row r="16" ht="20.15" customHeight="1" spans="2:11">
      <c r="B16" s="15">
        <v>6</v>
      </c>
      <c r="C16" s="16"/>
      <c r="D16" s="17"/>
      <c r="E16" s="31"/>
      <c r="F16" s="32"/>
      <c r="G16" s="30">
        <v>14.9</v>
      </c>
      <c r="H16" s="33"/>
      <c r="I16" s="44"/>
      <c r="J16" s="33"/>
      <c r="K16" s="45" t="s">
        <v>28</v>
      </c>
    </row>
    <row r="17" ht="20.15" customHeight="1" spans="2:11">
      <c r="B17" s="15">
        <v>7</v>
      </c>
      <c r="C17" s="16"/>
      <c r="D17" s="17"/>
      <c r="E17" s="31"/>
      <c r="F17" s="32"/>
      <c r="G17" s="30">
        <v>14.9</v>
      </c>
      <c r="H17" s="33"/>
      <c r="I17" s="44"/>
      <c r="J17" s="33"/>
      <c r="K17" s="45" t="s">
        <v>29</v>
      </c>
    </row>
    <row r="18" ht="20.15" customHeight="1" spans="2:11">
      <c r="B18" s="15">
        <v>8</v>
      </c>
      <c r="C18" s="16"/>
      <c r="D18" s="17"/>
      <c r="E18" s="31"/>
      <c r="F18" s="32"/>
      <c r="G18" s="30">
        <v>17.92</v>
      </c>
      <c r="H18" s="33"/>
      <c r="I18" s="44"/>
      <c r="J18" s="33"/>
      <c r="K18" s="45" t="s">
        <v>30</v>
      </c>
    </row>
    <row r="19" ht="20.15" customHeight="1" spans="2:11">
      <c r="B19" s="15">
        <v>9</v>
      </c>
      <c r="C19" s="16"/>
      <c r="D19" s="17"/>
      <c r="E19" s="31"/>
      <c r="F19" s="32"/>
      <c r="G19" s="30">
        <v>19.55</v>
      </c>
      <c r="H19" s="33"/>
      <c r="I19" s="44"/>
      <c r="J19" s="33"/>
      <c r="K19" s="45" t="s">
        <v>31</v>
      </c>
    </row>
    <row r="20" ht="20.15" customHeight="1" spans="2:11">
      <c r="B20" s="15">
        <v>10</v>
      </c>
      <c r="C20" s="16"/>
      <c r="D20" s="17"/>
      <c r="E20" s="31"/>
      <c r="F20" s="32"/>
      <c r="G20" s="30">
        <v>17.47</v>
      </c>
      <c r="H20" s="33"/>
      <c r="I20" s="44"/>
      <c r="J20" s="33"/>
      <c r="K20" s="45" t="s">
        <v>32</v>
      </c>
    </row>
    <row r="21" ht="20.15" customHeight="1" spans="2:11">
      <c r="B21" s="15">
        <v>11</v>
      </c>
      <c r="C21" s="16"/>
      <c r="D21" s="17"/>
      <c r="E21" s="31"/>
      <c r="F21" s="32"/>
      <c r="G21" s="30">
        <v>24.52</v>
      </c>
      <c r="H21" s="33"/>
      <c r="I21" s="44"/>
      <c r="J21" s="33"/>
      <c r="K21" s="45" t="s">
        <v>33</v>
      </c>
    </row>
    <row r="22" ht="20.15" customHeight="1" spans="2:11">
      <c r="B22" s="15">
        <v>12</v>
      </c>
      <c r="C22" s="16"/>
      <c r="D22" s="17"/>
      <c r="E22" s="31"/>
      <c r="F22" s="32"/>
      <c r="G22" s="30">
        <v>15.56</v>
      </c>
      <c r="H22" s="33"/>
      <c r="I22" s="44"/>
      <c r="J22" s="33"/>
      <c r="K22" s="45" t="s">
        <v>34</v>
      </c>
    </row>
    <row r="23" ht="20.15" customHeight="1" spans="2:11">
      <c r="B23" s="15">
        <v>13</v>
      </c>
      <c r="C23" s="16"/>
      <c r="D23" s="17"/>
      <c r="E23" s="31"/>
      <c r="F23" s="32"/>
      <c r="G23" s="30">
        <v>14.9</v>
      </c>
      <c r="H23" s="33"/>
      <c r="I23" s="44"/>
      <c r="J23" s="33"/>
      <c r="K23" s="45" t="s">
        <v>35</v>
      </c>
    </row>
    <row r="24" ht="20.15" customHeight="1" spans="2:11">
      <c r="B24" s="15">
        <v>14</v>
      </c>
      <c r="C24" s="16"/>
      <c r="D24" s="17"/>
      <c r="E24" s="31"/>
      <c r="F24" s="32"/>
      <c r="G24" s="30"/>
      <c r="H24" s="33"/>
      <c r="I24" s="44"/>
      <c r="J24" s="33"/>
      <c r="K24" s="45"/>
    </row>
    <row r="25" ht="20.15" customHeight="1" spans="2:11">
      <c r="B25" s="15">
        <v>15</v>
      </c>
      <c r="C25" s="16"/>
      <c r="D25" s="17"/>
      <c r="E25" s="31"/>
      <c r="F25" s="32"/>
      <c r="G25" s="30"/>
      <c r="H25" s="33"/>
      <c r="I25" s="44"/>
      <c r="J25" s="33"/>
      <c r="K25" s="45"/>
    </row>
    <row r="26" ht="20.15" customHeight="1" spans="2:11">
      <c r="B26" s="15">
        <v>16</v>
      </c>
      <c r="C26" s="16"/>
      <c r="D26" s="17"/>
      <c r="E26" s="31"/>
      <c r="F26" s="32"/>
      <c r="G26" s="30"/>
      <c r="H26" s="33"/>
      <c r="I26" s="44"/>
      <c r="J26" s="33"/>
      <c r="K26" s="45"/>
    </row>
    <row r="27" ht="20.15" customHeight="1" spans="2:11">
      <c r="B27" s="15">
        <v>17</v>
      </c>
      <c r="C27" s="16"/>
      <c r="D27" s="17"/>
      <c r="E27" s="31"/>
      <c r="F27" s="32"/>
      <c r="G27" s="30"/>
      <c r="H27" s="33"/>
      <c r="I27" s="44"/>
      <c r="J27" s="33"/>
      <c r="K27" s="45"/>
    </row>
    <row r="28" ht="20.15" customHeight="1" spans="2:11">
      <c r="B28" s="15">
        <v>18</v>
      </c>
      <c r="C28" s="16"/>
      <c r="D28" s="17"/>
      <c r="E28" s="28" t="s">
        <v>36</v>
      </c>
      <c r="F28" s="29"/>
      <c r="G28" s="30">
        <v>70.9</v>
      </c>
      <c r="H28" s="33"/>
      <c r="I28" s="44"/>
      <c r="J28" s="33"/>
      <c r="K28" s="45" t="s">
        <v>37</v>
      </c>
    </row>
    <row r="29" ht="20.15" customHeight="1" spans="2:11">
      <c r="B29" s="15">
        <v>19</v>
      </c>
      <c r="C29" s="16"/>
      <c r="D29" s="17"/>
      <c r="E29" s="31"/>
      <c r="F29" s="32"/>
      <c r="G29" s="30">
        <v>171</v>
      </c>
      <c r="H29" s="33"/>
      <c r="I29" s="44"/>
      <c r="J29" s="33"/>
      <c r="K29" s="45" t="s">
        <v>38</v>
      </c>
    </row>
    <row r="30" ht="20.15" customHeight="1" spans="2:11">
      <c r="B30" s="15">
        <v>20</v>
      </c>
      <c r="C30" s="16"/>
      <c r="D30" s="17"/>
      <c r="E30" s="31"/>
      <c r="F30" s="32"/>
      <c r="G30" s="30">
        <v>13</v>
      </c>
      <c r="H30" s="33"/>
      <c r="I30" s="44"/>
      <c r="J30" s="33"/>
      <c r="K30" s="45" t="s">
        <v>39</v>
      </c>
    </row>
    <row r="31" ht="20.15" customHeight="1" spans="2:11">
      <c r="B31" s="15">
        <v>21</v>
      </c>
      <c r="C31" s="16"/>
      <c r="D31" s="17"/>
      <c r="E31" s="31"/>
      <c r="F31" s="32"/>
      <c r="G31" s="30"/>
      <c r="H31" s="33"/>
      <c r="I31" s="44"/>
      <c r="J31" s="33"/>
      <c r="K31" s="45"/>
    </row>
    <row r="32" ht="20.15" customHeight="1" spans="2:11">
      <c r="B32" s="15">
        <v>22</v>
      </c>
      <c r="C32" s="16"/>
      <c r="D32" s="17"/>
      <c r="E32" s="31"/>
      <c r="F32" s="32"/>
      <c r="G32" s="30"/>
      <c r="H32" s="33"/>
      <c r="I32" s="44"/>
      <c r="J32" s="33"/>
      <c r="K32" s="45"/>
    </row>
    <row r="33" ht="20.15" customHeight="1" spans="2:11">
      <c r="B33" s="13" t="s">
        <v>40</v>
      </c>
      <c r="C33" s="18"/>
      <c r="D33" s="18"/>
      <c r="E33" s="18"/>
      <c r="F33" s="14"/>
      <c r="G33" s="34">
        <f>SUM(G11:G32)</f>
        <v>692.74</v>
      </c>
      <c r="H33" s="34">
        <f>SUM(H11:H11)</f>
        <v>0</v>
      </c>
      <c r="I33" s="47">
        <f>SUM(I11:J11)</f>
        <v>0</v>
      </c>
      <c r="J33" s="48"/>
      <c r="K33" s="49"/>
    </row>
    <row r="34" ht="20.15" customHeight="1" spans="2:11">
      <c r="B34" s="8"/>
      <c r="C34" s="8"/>
      <c r="D34" s="8"/>
      <c r="E34" s="8"/>
      <c r="F34" s="8"/>
      <c r="G34" s="8"/>
      <c r="H34" s="8"/>
      <c r="I34" s="8"/>
      <c r="J34" s="50"/>
      <c r="K34" s="8"/>
    </row>
    <row r="35" ht="20.15" customHeight="1" spans="2:11">
      <c r="B35" s="19" t="s">
        <v>18</v>
      </c>
      <c r="C35" s="19"/>
      <c r="D35" s="19"/>
      <c r="E35" s="19"/>
      <c r="F35" s="19"/>
      <c r="G35" s="19" t="s">
        <v>41</v>
      </c>
      <c r="H35" s="19"/>
      <c r="I35" s="19"/>
      <c r="J35" s="19"/>
      <c r="K35" s="19" t="s">
        <v>42</v>
      </c>
    </row>
    <row r="36" ht="20.15" customHeight="1" spans="2:11">
      <c r="B36" s="20">
        <f>G33</f>
        <v>692.74</v>
      </c>
      <c r="C36" s="20"/>
      <c r="D36" s="20"/>
      <c r="E36" s="20"/>
      <c r="F36" s="20"/>
      <c r="G36" s="20">
        <f>H33</f>
        <v>0</v>
      </c>
      <c r="H36" s="20"/>
      <c r="I36" s="20"/>
      <c r="J36" s="20"/>
      <c r="K36" s="51">
        <f>SUM(B36:J36)</f>
        <v>692.74</v>
      </c>
    </row>
    <row r="37" ht="20.15" customHeight="1" spans="2:11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20.15" customHeight="1" spans="2:11">
      <c r="B38" s="8" t="s">
        <v>43</v>
      </c>
      <c r="C38" s="8"/>
      <c r="D38" s="8"/>
      <c r="E38" s="8"/>
      <c r="F38" s="8" t="s">
        <v>44</v>
      </c>
      <c r="G38" s="8" t="s">
        <v>45</v>
      </c>
      <c r="H38" s="8"/>
      <c r="I38" s="8"/>
      <c r="J38" s="8" t="s">
        <v>46</v>
      </c>
      <c r="K38" s="8"/>
    </row>
    <row r="41" ht="20.4" spans="1:11">
      <c r="A41" s="2" t="s">
        <v>47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5" customHeight="1" spans="2:11">
      <c r="B43" s="4"/>
      <c r="C43" s="5"/>
      <c r="D43" s="6" t="s">
        <v>1</v>
      </c>
      <c r="E43" s="6"/>
      <c r="F43" s="22" t="s">
        <v>2</v>
      </c>
      <c r="G43" s="22"/>
      <c r="H43" s="6" t="s">
        <v>3</v>
      </c>
      <c r="I43" s="5"/>
      <c r="J43" s="22" t="s">
        <v>4</v>
      </c>
      <c r="K43" s="38"/>
    </row>
    <row r="44" ht="20.15" customHeight="1" spans="2:12">
      <c r="B44" s="7"/>
      <c r="C44" s="8"/>
      <c r="D44" s="9" t="s">
        <v>5</v>
      </c>
      <c r="E44" s="9"/>
      <c r="F44" s="23" t="s">
        <v>6</v>
      </c>
      <c r="G44" s="23"/>
      <c r="H44" s="9" t="s">
        <v>7</v>
      </c>
      <c r="I44" s="8"/>
      <c r="J44" s="23" t="s">
        <v>8</v>
      </c>
      <c r="K44" s="39"/>
      <c r="L44" s="52"/>
    </row>
    <row r="45" ht="20.15" customHeight="1" spans="2:12">
      <c r="B45" s="7"/>
      <c r="C45" s="8"/>
      <c r="D45" s="9" t="s">
        <v>9</v>
      </c>
      <c r="E45" s="9"/>
      <c r="F45" s="24" t="s">
        <v>10</v>
      </c>
      <c r="G45" s="24"/>
      <c r="H45" s="25"/>
      <c r="I45" s="40"/>
      <c r="J45" s="24"/>
      <c r="K45" s="24"/>
      <c r="L45" s="52"/>
    </row>
    <row r="46" ht="20.15" customHeight="1" spans="2:11">
      <c r="B46" s="10"/>
      <c r="C46" s="11"/>
      <c r="D46" s="12"/>
      <c r="E46" s="12"/>
      <c r="F46" s="26"/>
      <c r="G46" s="26"/>
      <c r="H46" s="27" t="s">
        <v>12</v>
      </c>
      <c r="I46" s="42"/>
      <c r="J46" s="26" t="s">
        <v>48</v>
      </c>
      <c r="K46" s="43"/>
    </row>
    <row r="47" ht="20.15" customHeight="1"/>
    <row r="48" ht="20.15" customHeight="1" spans="2:11">
      <c r="B48" s="17"/>
      <c r="C48" s="17"/>
      <c r="D48" s="21" t="s">
        <v>49</v>
      </c>
      <c r="E48" s="17" t="s">
        <v>50</v>
      </c>
      <c r="F48" s="17"/>
      <c r="G48" s="30" t="s">
        <v>51</v>
      </c>
      <c r="H48" s="30" t="s">
        <v>52</v>
      </c>
      <c r="I48" s="30" t="s">
        <v>40</v>
      </c>
      <c r="J48" s="30"/>
      <c r="K48" s="53" t="s">
        <v>20</v>
      </c>
    </row>
    <row r="49" ht="20.15" customHeight="1" spans="2:11">
      <c r="B49" s="17">
        <v>1</v>
      </c>
      <c r="C49" s="17"/>
      <c r="D49" s="21" t="s">
        <v>6</v>
      </c>
      <c r="E49" s="35" t="s">
        <v>53</v>
      </c>
      <c r="F49" s="35"/>
      <c r="G49" s="30">
        <v>100</v>
      </c>
      <c r="H49" s="30">
        <v>2</v>
      </c>
      <c r="I49" s="44">
        <f>G49*H49</f>
        <v>200</v>
      </c>
      <c r="J49" s="33"/>
      <c r="K49" s="54"/>
    </row>
    <row r="50" ht="20.15" customHeight="1" spans="2:11">
      <c r="B50" s="17">
        <v>2</v>
      </c>
      <c r="C50" s="17"/>
      <c r="D50" s="21" t="s">
        <v>6</v>
      </c>
      <c r="E50" s="35" t="s">
        <v>54</v>
      </c>
      <c r="F50" s="35"/>
      <c r="G50" s="36">
        <v>200</v>
      </c>
      <c r="H50" s="36">
        <v>2</v>
      </c>
      <c r="I50" s="44">
        <f>G50*H50</f>
        <v>400</v>
      </c>
      <c r="J50" s="33"/>
      <c r="K50" s="49"/>
    </row>
    <row r="51" ht="20.15" customHeight="1" spans="2:11">
      <c r="B51" s="17">
        <v>3</v>
      </c>
      <c r="C51" s="17"/>
      <c r="D51" s="21" t="s">
        <v>6</v>
      </c>
      <c r="E51" s="35" t="s">
        <v>55</v>
      </c>
      <c r="F51" s="35"/>
      <c r="G51" s="36">
        <v>100</v>
      </c>
      <c r="H51" s="36">
        <v>1</v>
      </c>
      <c r="I51" s="44">
        <f>G51*H51</f>
        <v>100</v>
      </c>
      <c r="J51" s="33"/>
      <c r="K51" s="49"/>
    </row>
    <row r="52" ht="20.15" customHeight="1" spans="2:11">
      <c r="B52" s="13" t="s">
        <v>40</v>
      </c>
      <c r="C52" s="18"/>
      <c r="D52" s="18"/>
      <c r="E52" s="18"/>
      <c r="F52" s="14"/>
      <c r="G52" s="34"/>
      <c r="H52" s="34">
        <f>SUM(H49:H51)</f>
        <v>5</v>
      </c>
      <c r="I52" s="47">
        <f>SUM(I49:J51)</f>
        <v>700</v>
      </c>
      <c r="J52" s="48"/>
      <c r="K52" s="49"/>
    </row>
    <row r="53" ht="20.15" customHeight="1" spans="2:11">
      <c r="B53" s="8" t="s">
        <v>43</v>
      </c>
      <c r="C53" s="8"/>
      <c r="D53" s="8"/>
      <c r="E53" s="8"/>
      <c r="F53" s="8" t="s">
        <v>44</v>
      </c>
      <c r="G53" s="8" t="s">
        <v>45</v>
      </c>
      <c r="H53" s="8"/>
      <c r="I53" s="8"/>
      <c r="J53" s="8" t="s">
        <v>46</v>
      </c>
      <c r="K53" s="8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32"/>
    <mergeCell ref="E28:F32"/>
    <mergeCell ref="E11:F27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abSelected="1" zoomScale="61" zoomScaleNormal="61" topLeftCell="A4" workbookViewId="0">
      <selection activeCell="V22" sqref="V22"/>
    </sheetView>
  </sheetViews>
  <sheetFormatPr defaultColWidth="9" defaultRowHeight="16.8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机票行程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2014-04-26T16:52:00Z</dcterms:created>
  <cp:lastPrinted>2022-09-20T09:58:00Z</cp:lastPrinted>
  <dcterms:modified xsi:type="dcterms:W3CDTF">2025-07-03T13:07:16Z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C5F0FCB91A2AC078B2205E68DED62B04_43</vt:lpwstr>
  </property>
</Properties>
</file>