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0915 梁亚玲 第二届BD湖南超声介入COE\"/>
    </mc:Choice>
  </mc:AlternateContent>
  <xr:revisionPtr revIDLastSave="0" documentId="13_ncr:1_{6266197F-F127-4236-97F0-75E3CB7B6FED}" xr6:coauthVersionLast="36" xr6:coauthVersionMax="36" xr10:uidLastSave="{00000000-0000-0000-0000-000000000000}"/>
  <bookViews>
    <workbookView xWindow="0" yWindow="0" windowWidth="19440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E13" i="3"/>
  <c r="E27" i="3"/>
  <c r="E48" i="3"/>
  <c r="E55" i="3"/>
  <c r="E44" i="3"/>
  <c r="E47" i="3"/>
  <c r="E41" i="3"/>
  <c r="E43" i="3"/>
  <c r="E36" i="3"/>
  <c r="E40" i="3"/>
  <c r="E31" i="3"/>
  <c r="E35" i="3"/>
  <c r="E28" i="3"/>
  <c r="E30" i="3"/>
  <c r="E17" i="3"/>
  <c r="E21" i="3"/>
  <c r="E14" i="3"/>
  <c r="E16" i="3"/>
  <c r="E56" i="3"/>
  <c r="A61" i="3"/>
  <c r="H8" i="3"/>
  <c r="H9" i="3"/>
  <c r="H10" i="3"/>
  <c r="H11" i="3"/>
  <c r="H12" i="3"/>
  <c r="H13" i="3"/>
  <c r="H27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17" i="3"/>
  <c r="H18" i="3"/>
  <c r="H19" i="3"/>
  <c r="H20" i="3"/>
  <c r="H21" i="3"/>
  <c r="H14" i="3"/>
  <c r="H15" i="3"/>
  <c r="H16" i="3"/>
  <c r="H56" i="3"/>
  <c r="C61" i="3"/>
  <c r="I61" i="3"/>
  <c r="G27" i="3"/>
  <c r="G55" i="3"/>
  <c r="G47" i="3"/>
  <c r="G43" i="3"/>
  <c r="G40" i="3"/>
  <c r="G35" i="3"/>
  <c r="G30" i="3"/>
  <c r="G21" i="3"/>
  <c r="G16" i="3"/>
  <c r="G13" i="3"/>
  <c r="G56" i="3"/>
  <c r="G61" i="3"/>
  <c r="F13" i="3"/>
  <c r="F27" i="3"/>
  <c r="F55" i="3"/>
  <c r="F47" i="3"/>
  <c r="F43" i="3"/>
  <c r="F40" i="3"/>
  <c r="F35" i="3"/>
  <c r="F30" i="3"/>
  <c r="F21" i="3"/>
  <c r="F16" i="3"/>
  <c r="F56" i="3"/>
  <c r="E61" i="3"/>
  <c r="D27" i="3"/>
  <c r="D55" i="3"/>
  <c r="D47" i="3"/>
  <c r="D43" i="3"/>
  <c r="D40" i="3"/>
  <c r="D35" i="3"/>
  <c r="D30" i="3"/>
  <c r="D21" i="3"/>
  <c r="D16" i="3"/>
  <c r="D13" i="3"/>
  <c r="D56" i="3"/>
  <c r="C13" i="3"/>
  <c r="C27" i="3"/>
  <c r="C55" i="3"/>
  <c r="C47" i="3"/>
  <c r="C43" i="3"/>
  <c r="C40" i="3"/>
  <c r="C35" i="3"/>
  <c r="C30" i="3"/>
  <c r="C21" i="3"/>
  <c r="C16" i="3"/>
  <c r="C56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<sst xmlns="http://schemas.openxmlformats.org/spreadsheetml/2006/main" count="54" uniqueCount="54">
  <si>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</si>
  <si>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</si>
  <si>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</si>
  <si>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</si>
  <si>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</si>
  <si>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</si>
  <si>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</si>
  <si>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</si>
  <si>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</si>
  <si>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</si>
  <si>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</si>
  <si>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</si>
  <si>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</si>
  <si>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</si>
  <si>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</si>
  <si>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</si>
  <si>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</si>
  <si>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</si>
  <si>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</si>
  <si>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</si>
  <si>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</si>
  <si>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</si>
  <si>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</si>
  <si>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</si>
  <si>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</si>
  <si>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</si>
  <si>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</si>
  <si>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</si>
  <si>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</si>
  <si>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</si>
  <si>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</si>
  <si>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</si>
  <si>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</si>
  <si>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</si>
  <si>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</si>
  <si>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</si>
  <si>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</si>
  <si>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</si>
  <si>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</si>
  <si>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</si>
  <si>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</si>
  <si>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</si>
  <si>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</si>
  <si>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</si>
  <si>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</si>
  <si>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</si>
  <si>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</si>
  <si>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</si>
  <si>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</si>
  <si>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</si>
  <si>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</si>
  <si>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团号：HMQA-180915-BAK712B</t>
    <phoneticPr fontId="9" type="noConversion"/>
  </si>
  <si>
    <t>会议日期：2018年09月15日</t>
    <phoneticPr fontId="9" type="noConversion"/>
  </si>
  <si>
    <t>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</si>
</sst>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view="pageBreakPreview" topLeftCell="A13" zoomScale="60" workbookViewId="0">
      <selection activeCell="I28" sqref="I2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5.33203125" style="3" customWidth="1"/>
    <col min="5" max="5" width="15.21875" customWidth="1"/>
    <col min="6" max="6" width="15.33203125" customWidth="1"/>
    <col min="7" max="7" width="9.77734375" bestFit="1" customWidth="1"/>
    <col min="8" max="8" width="14.33203125" customWidth="1"/>
    <col min="9" max="9" width="33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9" t="s">
        <v>51</v>
      </c>
      <c r="I4" s="30"/>
      <c r="J4" s="29" t="s">
        <v>52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3" t="s">
        <v>14</v>
      </c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25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5"/>
    </row>
    <row r="17" spans="1:10" ht="21" customHeight="1" x14ac:dyDescent="0.25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25">
      <c r="A22" s="46">
        <v>4</v>
      </c>
      <c r="B22" s="42" t="s">
        <v>22</v>
      </c>
      <c r="C22" s="36">
        <v>11345</v>
      </c>
      <c r="D22" s="39">
        <v>1</v>
      </c>
      <c r="E22" s="36">
        <v>11345</v>
      </c>
      <c r="F22" s="21">
        <v>0</v>
      </c>
      <c r="G22" s="21">
        <v>0</v>
      </c>
      <c r="H22" s="21">
        <f t="shared" ref="H22:H25" si="6">F22+G22</f>
        <v>0</v>
      </c>
      <c r="I22" s="22" t="s">
        <v>53</v>
      </c>
      <c r="J22" s="32" t="s">
        <v>23</v>
      </c>
    </row>
    <row r="23" spans="1:10" ht="21" customHeight="1" x14ac:dyDescent="0.25">
      <c r="A23" s="46"/>
      <c r="B23" s="42"/>
      <c r="C23" s="36"/>
      <c r="D23" s="39"/>
      <c r="E23" s="36"/>
      <c r="F23" s="21">
        <v>0</v>
      </c>
      <c r="G23" s="21">
        <v>0</v>
      </c>
      <c r="H23" s="21">
        <f t="shared" si="6"/>
        <v>0</v>
      </c>
      <c r="I23" s="16"/>
      <c r="J23" s="33"/>
    </row>
    <row r="24" spans="1:10" ht="21" customHeight="1" x14ac:dyDescent="0.25">
      <c r="A24" s="46"/>
      <c r="B24" s="42"/>
      <c r="C24" s="36"/>
      <c r="D24" s="39"/>
      <c r="E24" s="36"/>
      <c r="F24" s="21">
        <v>0</v>
      </c>
      <c r="G24" s="21">
        <v>0</v>
      </c>
      <c r="H24" s="21">
        <f t="shared" si="6"/>
        <v>0</v>
      </c>
      <c r="I24" s="16"/>
      <c r="J24" s="33"/>
    </row>
    <row r="25" spans="1:10" ht="21" customHeight="1" x14ac:dyDescent="0.25">
      <c r="A25" s="46"/>
      <c r="B25" s="42"/>
      <c r="C25" s="36"/>
      <c r="D25" s="39"/>
      <c r="E25" s="36"/>
      <c r="F25" s="21">
        <v>0</v>
      </c>
      <c r="G25" s="21">
        <v>0</v>
      </c>
      <c r="H25" s="21">
        <f t="shared" si="6"/>
        <v>0</v>
      </c>
      <c r="I25" s="16"/>
      <c r="J25" s="33"/>
    </row>
    <row r="26" spans="1:10" ht="21" customHeight="1" x14ac:dyDescent="0.25">
      <c r="A26" s="46"/>
      <c r="B26" s="42"/>
      <c r="C26" s="36"/>
      <c r="D26" s="39"/>
      <c r="E26" s="36"/>
      <c r="F26" s="8"/>
      <c r="G26" s="8"/>
      <c r="H26" s="8"/>
      <c r="I26" s="16"/>
      <c r="J26" s="33"/>
    </row>
    <row r="27" spans="1:10" s="1" customFormat="1" ht="21" customHeight="1" x14ac:dyDescent="0.25">
      <c r="A27" s="9"/>
      <c r="B27" s="10" t="s">
        <v>24</v>
      </c>
      <c r="C27" s="11">
        <f>SUM(C22)</f>
        <v>11345</v>
      </c>
      <c r="D27" s="11">
        <f t="shared" ref="D27:E27" si="7">SUM(D22)</f>
        <v>1</v>
      </c>
      <c r="E27" s="11">
        <f t="shared" si="7"/>
        <v>11345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34"/>
    </row>
    <row r="28" spans="1:10" ht="21" customHeight="1" x14ac:dyDescent="0.25">
      <c r="A28" s="40">
        <v>5</v>
      </c>
      <c r="B28" s="54" t="s">
        <v>25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3" t="s">
        <v>26</v>
      </c>
    </row>
    <row r="29" spans="1:10" ht="21" customHeight="1" x14ac:dyDescent="0.25">
      <c r="A29" s="41"/>
      <c r="B29" s="55"/>
      <c r="C29" s="38"/>
      <c r="D29" s="41"/>
      <c r="E29" s="38"/>
      <c r="F29" s="8">
        <v>0</v>
      </c>
      <c r="G29" s="8">
        <v>0</v>
      </c>
      <c r="H29" s="8">
        <f t="shared" ref="H29" si="9">F29+G29</f>
        <v>0</v>
      </c>
      <c r="I29" s="16"/>
      <c r="J29" s="24"/>
    </row>
    <row r="30" spans="1:10" s="1" customFormat="1" ht="21" customHeight="1" x14ac:dyDescent="0.25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25"/>
    </row>
    <row r="31" spans="1:10" ht="21" customHeight="1" x14ac:dyDescent="0.25">
      <c r="A31" s="46">
        <v>6</v>
      </c>
      <c r="B31" s="42" t="s">
        <v>28</v>
      </c>
      <c r="C31" s="36">
        <v>0</v>
      </c>
      <c r="D31" s="39"/>
      <c r="E31" s="36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3" t="s">
        <v>29</v>
      </c>
    </row>
    <row r="32" spans="1:10" ht="21" customHeight="1" x14ac:dyDescent="0.25">
      <c r="A32" s="46"/>
      <c r="B32" s="42"/>
      <c r="C32" s="36"/>
      <c r="D32" s="39"/>
      <c r="E32" s="36"/>
      <c r="F32" s="8">
        <v>0</v>
      </c>
      <c r="G32" s="8">
        <v>0</v>
      </c>
      <c r="H32" s="8">
        <f t="shared" si="0"/>
        <v>0</v>
      </c>
      <c r="I32" s="16"/>
      <c r="J32" s="33"/>
    </row>
    <row r="33" spans="1:10" ht="21" customHeight="1" x14ac:dyDescent="0.25">
      <c r="A33" s="46"/>
      <c r="B33" s="42"/>
      <c r="C33" s="36"/>
      <c r="D33" s="39"/>
      <c r="E33" s="36"/>
      <c r="F33" s="8">
        <v>0</v>
      </c>
      <c r="G33" s="8">
        <v>0</v>
      </c>
      <c r="H33" s="8">
        <f t="shared" si="0"/>
        <v>0</v>
      </c>
      <c r="I33" s="16"/>
      <c r="J33" s="33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s="1" customFormat="1" ht="21" customHeight="1" x14ac:dyDescent="0.25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34"/>
    </row>
    <row r="36" spans="1:10" ht="21" customHeight="1" x14ac:dyDescent="0.25">
      <c r="A36" s="46">
        <v>7</v>
      </c>
      <c r="B36" s="42" t="s">
        <v>31</v>
      </c>
      <c r="C36" s="36">
        <v>0</v>
      </c>
      <c r="D36" s="39"/>
      <c r="E36" s="36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ht="21" customHeight="1" x14ac:dyDescent="0.25">
      <c r="A37" s="46"/>
      <c r="B37" s="42"/>
      <c r="C37" s="36"/>
      <c r="D37" s="39"/>
      <c r="E37" s="36"/>
      <c r="F37" s="8">
        <v>0</v>
      </c>
      <c r="G37" s="8">
        <v>0</v>
      </c>
      <c r="H37" s="8">
        <f t="shared" si="0"/>
        <v>0</v>
      </c>
      <c r="I37" s="16"/>
      <c r="J37" s="27"/>
    </row>
    <row r="38" spans="1:10" ht="21" customHeight="1" x14ac:dyDescent="0.25">
      <c r="A38" s="46"/>
      <c r="B38" s="42"/>
      <c r="C38" s="36"/>
      <c r="D38" s="39"/>
      <c r="E38" s="36"/>
      <c r="F38" s="8">
        <v>0</v>
      </c>
      <c r="G38" s="8">
        <v>0</v>
      </c>
      <c r="H38" s="8">
        <f t="shared" si="0"/>
        <v>0</v>
      </c>
      <c r="I38" s="16"/>
      <c r="J38" s="27"/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27"/>
    </row>
    <row r="40" spans="1:10" s="1" customFormat="1" ht="21" customHeight="1" x14ac:dyDescent="0.25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28"/>
    </row>
    <row r="41" spans="1:10" ht="21" customHeight="1" x14ac:dyDescent="0.25">
      <c r="A41" s="46">
        <v>8</v>
      </c>
      <c r="B41" s="42" t="s">
        <v>33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2" t="s">
        <v>34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33"/>
    </row>
    <row r="43" spans="1:10" s="1" customFormat="1" ht="21" customHeight="1" x14ac:dyDescent="0.25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34"/>
    </row>
    <row r="44" spans="1:10" ht="21" customHeight="1" x14ac:dyDescent="0.25">
      <c r="A44" s="46">
        <v>9</v>
      </c>
      <c r="B44" s="42" t="s">
        <v>36</v>
      </c>
      <c r="C44" s="36">
        <v>0</v>
      </c>
      <c r="D44" s="39"/>
      <c r="E44" s="36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3" t="s">
        <v>37</v>
      </c>
    </row>
    <row r="45" spans="1:10" ht="21" customHeight="1" x14ac:dyDescent="0.25">
      <c r="A45" s="46"/>
      <c r="B45" s="42"/>
      <c r="C45" s="36"/>
      <c r="D45" s="39"/>
      <c r="E45" s="36"/>
      <c r="F45" s="8">
        <v>0</v>
      </c>
      <c r="G45" s="8">
        <v>0</v>
      </c>
      <c r="H45" s="8">
        <f t="shared" si="0"/>
        <v>0</v>
      </c>
      <c r="I45" s="16"/>
      <c r="J45" s="24"/>
    </row>
    <row r="46" spans="1:10" ht="21" customHeight="1" x14ac:dyDescent="0.25">
      <c r="A46" s="46"/>
      <c r="B46" s="42"/>
      <c r="C46" s="36"/>
      <c r="D46" s="39"/>
      <c r="E46" s="36"/>
      <c r="F46" s="8">
        <v>0</v>
      </c>
      <c r="G46" s="8">
        <v>0</v>
      </c>
      <c r="H46" s="8">
        <f t="shared" si="0"/>
        <v>0</v>
      </c>
      <c r="I46" s="16"/>
      <c r="J46" s="24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25"/>
    </row>
    <row r="48" spans="1:10" ht="21" customHeight="1" x14ac:dyDescent="0.25">
      <c r="A48" s="40">
        <v>10</v>
      </c>
      <c r="B48" s="42" t="s">
        <v>39</v>
      </c>
      <c r="C48" s="36">
        <v>0</v>
      </c>
      <c r="D48" s="39">
        <v>0</v>
      </c>
      <c r="E48" s="36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6"/>
    </row>
    <row r="49" spans="1:10" ht="21" customHeight="1" x14ac:dyDescent="0.25">
      <c r="A49" s="47"/>
      <c r="B49" s="42"/>
      <c r="C49" s="36"/>
      <c r="D49" s="39"/>
      <c r="E49" s="36"/>
      <c r="F49" s="8"/>
      <c r="G49" s="8">
        <v>0</v>
      </c>
      <c r="H49" s="8">
        <f t="shared" ref="H49:H54" si="20">F49+G49</f>
        <v>0</v>
      </c>
      <c r="I49" s="16"/>
      <c r="J49" s="27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20"/>
        <v>0</v>
      </c>
      <c r="I50" s="16"/>
      <c r="J50" s="27"/>
    </row>
    <row r="51" spans="1:10" ht="21" customHeight="1" x14ac:dyDescent="0.25">
      <c r="A51" s="47"/>
      <c r="B51" s="42"/>
      <c r="C51" s="36"/>
      <c r="D51" s="39"/>
      <c r="E51" s="36"/>
      <c r="F51" s="8">
        <v>0</v>
      </c>
      <c r="G51" s="8">
        <v>0</v>
      </c>
      <c r="H51" s="8">
        <f t="shared" si="20"/>
        <v>0</v>
      </c>
      <c r="I51" s="16"/>
      <c r="J51" s="27"/>
    </row>
    <row r="52" spans="1:10" ht="21" customHeight="1" x14ac:dyDescent="0.25">
      <c r="A52" s="47"/>
      <c r="B52" s="42"/>
      <c r="C52" s="36"/>
      <c r="D52" s="39"/>
      <c r="E52" s="36"/>
      <c r="F52" s="8">
        <v>0</v>
      </c>
      <c r="G52" s="8">
        <v>0</v>
      </c>
      <c r="H52" s="8">
        <f t="shared" si="20"/>
        <v>0</v>
      </c>
      <c r="I52" s="16"/>
      <c r="J52" s="27"/>
    </row>
    <row r="53" spans="1:10" ht="21" customHeight="1" x14ac:dyDescent="0.25">
      <c r="A53" s="47"/>
      <c r="B53" s="42"/>
      <c r="C53" s="36"/>
      <c r="D53" s="39"/>
      <c r="E53" s="36"/>
      <c r="F53" s="8">
        <v>0</v>
      </c>
      <c r="G53" s="8">
        <v>0</v>
      </c>
      <c r="H53" s="8">
        <f t="shared" si="20"/>
        <v>0</v>
      </c>
      <c r="I53" s="16"/>
      <c r="J53" s="27"/>
    </row>
    <row r="54" spans="1:10" ht="21" customHeight="1" x14ac:dyDescent="0.25">
      <c r="A54" s="41"/>
      <c r="B54" s="42"/>
      <c r="C54" s="36"/>
      <c r="D54" s="39"/>
      <c r="E54" s="36"/>
      <c r="F54" s="8">
        <v>0</v>
      </c>
      <c r="G54" s="8">
        <v>0</v>
      </c>
      <c r="H54" s="8">
        <f t="shared" si="20"/>
        <v>0</v>
      </c>
      <c r="I54" s="16"/>
      <c r="J54" s="27"/>
    </row>
    <row r="55" spans="1:10" s="1" customFormat="1" ht="21" customHeight="1" x14ac:dyDescent="0.25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28"/>
    </row>
    <row r="56" spans="1:10" ht="21" customHeight="1" x14ac:dyDescent="0.25">
      <c r="A56" s="9"/>
      <c r="B56" s="10" t="s">
        <v>41</v>
      </c>
      <c r="C56" s="11">
        <f>SUM(C55,C47,C43,C40,C35,C30,C27,C21,C16,C13)</f>
        <v>11345</v>
      </c>
      <c r="D56" s="11">
        <f>SUM(D55,D47,D43,D40,D35,D30,D27,D21,D16,D13)</f>
        <v>1</v>
      </c>
      <c r="E56" s="11">
        <f t="shared" ref="E56:H56" si="23">SUM(E55,E47,E43,E40,E35,E30,E27,E21,E16,E13)</f>
        <v>11345</v>
      </c>
      <c r="F56" s="11">
        <f t="shared" si="23"/>
        <v>0</v>
      </c>
      <c r="G56" s="11">
        <f t="shared" si="23"/>
        <v>0</v>
      </c>
      <c r="H56" s="11">
        <f t="shared" si="23"/>
        <v>0</v>
      </c>
      <c r="I56" s="17"/>
      <c r="J56" s="18"/>
    </row>
    <row r="60" spans="1:10" ht="21" customHeight="1" x14ac:dyDescent="0.25">
      <c r="A60" s="51" t="s">
        <v>42</v>
      </c>
      <c r="B60" s="52"/>
      <c r="C60" s="53" t="s">
        <v>43</v>
      </c>
      <c r="D60" s="53"/>
      <c r="E60" s="53" t="s">
        <v>44</v>
      </c>
      <c r="F60" s="53"/>
      <c r="G60" s="53" t="s">
        <v>45</v>
      </c>
      <c r="H60" s="53"/>
      <c r="I60" s="19" t="s">
        <v>46</v>
      </c>
    </row>
    <row r="61" spans="1:10" ht="21" customHeight="1" x14ac:dyDescent="0.25">
      <c r="A61" s="43">
        <f>E56</f>
        <v>11345</v>
      </c>
      <c r="B61" s="44"/>
      <c r="C61" s="44">
        <f>H56</f>
        <v>0</v>
      </c>
      <c r="D61" s="44"/>
      <c r="E61" s="44">
        <f>F56</f>
        <v>0</v>
      </c>
      <c r="F61" s="44"/>
      <c r="G61" s="44">
        <f>G56</f>
        <v>0</v>
      </c>
      <c r="H61" s="44"/>
      <c r="I61" s="20">
        <f>A61-C61</f>
        <v>11345</v>
      </c>
    </row>
    <row r="63" spans="1:10" ht="21" customHeight="1" x14ac:dyDescent="0.2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2017-08-24T12:42:23Z</cp:lastPrinted>
  <dcterms:created xsi:type="dcterms:W3CDTF">2014-04-15T08:52:00Z</dcterms:created>
  <dcterms:modified xsi:type="dcterms:W3CDTF">2018-09-13T07:23:46Z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