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FEFCE3A1-E612-4CA2-9BE0-B3F66535F1DE}" xr6:coauthVersionLast="47" xr6:coauthVersionMax="47" xr10:uidLastSave="{00000000-0000-0000-0000-000000000000}"/>
  <bookViews>
    <workbookView xWindow="-110" yWindow="-110" windowWidth="19420" windowHeight="10560" xr2:uid="{48CAFB07-2019-4593-9F40-278CC4374B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3" i="1"/>
  <c r="E12" i="1"/>
  <c r="E14" i="1" s="1"/>
  <c r="E11" i="1"/>
  <c r="E10" i="1"/>
  <c r="E8" i="1"/>
  <c r="E9" i="1" s="1"/>
  <c r="E6" i="1"/>
  <c r="E5" i="1"/>
  <c r="E7" i="1" s="1"/>
  <c r="E4" i="1"/>
  <c r="E3" i="1"/>
  <c r="E2" i="1"/>
  <c r="E17" i="1" l="1"/>
  <c r="E18" i="1" s="1"/>
  <c r="E19" i="1" l="1"/>
  <c r="E20" i="1" s="1"/>
</calcChain>
</file>

<file path=xl/sharedStrings.xml><?xml version="1.0" encoding="utf-8"?>
<sst xmlns="http://schemas.openxmlformats.org/spreadsheetml/2006/main" count="31" uniqueCount="18">
  <si>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</si>
  <si>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</si>
  <si>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</si>
  <si>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</si>
  <si>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</si>
  <si>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</si>
  <si>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长沙酒店</t>
    <phoneticPr fontId="2" type="noConversion"/>
  </si>
  <si>
    <t>会议室</t>
    <phoneticPr fontId="2" type="noConversion"/>
  </si>
  <si>
    <t>餐费</t>
    <phoneticPr fontId="2" type="noConversion"/>
  </si>
  <si>
    <t>汇总</t>
    <phoneticPr fontId="2" type="noConversion"/>
  </si>
  <si>
    <t>重庆酒店</t>
    <phoneticPr fontId="2" type="noConversion"/>
  </si>
  <si>
    <t>苏州酒店</t>
    <phoneticPr fontId="2" type="noConversion"/>
  </si>
  <si>
    <t>北京首都机场希尔顿酒店</t>
    <phoneticPr fontId="2" type="noConversion"/>
  </si>
  <si>
    <t>上海酒店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</si>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</sst>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F425-D39F-4B3F-A2B7-0EF1C2446416}">
  <dimension ref="A1:F20"/>
  <sheetViews>
    <sheetView tabSelected="1" workbookViewId="0">
      <selection activeCell="C24" sqref="C24"/>
    </sheetView>
  </sheetViews>
  <sheetFormatPr defaultRowHeight="14" x14ac:dyDescent="0.3"/>
  <cols>
    <col min="1" max="1" width="22.1640625" bestFit="1" customWidth="1"/>
    <col min="5" max="5" width="9.08203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A2" s="3" t="s">
        <v>6</v>
      </c>
      <c r="B2" s="2" t="s">
        <v>7</v>
      </c>
      <c r="C2" s="4">
        <v>5</v>
      </c>
      <c r="D2" s="2">
        <v>500</v>
      </c>
      <c r="E2" s="2">
        <f>C2*D2</f>
        <v>2500</v>
      </c>
      <c r="F2" s="2"/>
    </row>
    <row r="3" spans="1:6" x14ac:dyDescent="0.3">
      <c r="A3" s="5"/>
      <c r="B3" s="2" t="s">
        <v>8</v>
      </c>
      <c r="C3" s="4">
        <v>240</v>
      </c>
      <c r="D3" s="2">
        <v>50</v>
      </c>
      <c r="E3" s="2">
        <f>C3*D3</f>
        <v>12000</v>
      </c>
      <c r="F3" s="2"/>
    </row>
    <row r="4" spans="1:6" x14ac:dyDescent="0.3">
      <c r="A4" s="6"/>
      <c r="B4" s="2" t="s">
        <v>9</v>
      </c>
      <c r="C4" s="4"/>
      <c r="D4" s="2"/>
      <c r="E4" s="2">
        <f>E2+E3</f>
        <v>14500</v>
      </c>
      <c r="F4" s="2"/>
    </row>
    <row r="5" spans="1:6" x14ac:dyDescent="0.3">
      <c r="A5" s="3" t="s">
        <v>10</v>
      </c>
      <c r="B5" s="2" t="s">
        <v>7</v>
      </c>
      <c r="C5" s="4">
        <v>5</v>
      </c>
      <c r="D5" s="2">
        <v>500</v>
      </c>
      <c r="E5" s="2">
        <f>C5*D5</f>
        <v>2500</v>
      </c>
      <c r="F5" s="2"/>
    </row>
    <row r="6" spans="1:6" x14ac:dyDescent="0.3">
      <c r="A6" s="5"/>
      <c r="B6" s="2" t="s">
        <v>8</v>
      </c>
      <c r="C6" s="4">
        <v>240</v>
      </c>
      <c r="D6" s="2">
        <v>50</v>
      </c>
      <c r="E6" s="2">
        <f>C6*D6</f>
        <v>12000</v>
      </c>
      <c r="F6" s="2"/>
    </row>
    <row r="7" spans="1:6" x14ac:dyDescent="0.3">
      <c r="A7" s="6"/>
      <c r="B7" s="2" t="s">
        <v>9</v>
      </c>
      <c r="C7" s="4"/>
      <c r="D7" s="2"/>
      <c r="E7" s="2">
        <f>E5+E6</f>
        <v>14500</v>
      </c>
      <c r="F7" s="2"/>
    </row>
    <row r="8" spans="1:6" x14ac:dyDescent="0.3">
      <c r="A8" s="3" t="s">
        <v>11</v>
      </c>
      <c r="B8" s="2" t="s">
        <v>7</v>
      </c>
      <c r="C8" s="4">
        <v>3</v>
      </c>
      <c r="D8" s="2">
        <v>5000</v>
      </c>
      <c r="E8" s="2">
        <f>C8*D8</f>
        <v>15000</v>
      </c>
      <c r="F8" s="2"/>
    </row>
    <row r="9" spans="1:6" x14ac:dyDescent="0.3">
      <c r="A9" s="6"/>
      <c r="B9" s="2" t="s">
        <v>9</v>
      </c>
      <c r="C9" s="4"/>
      <c r="D9" s="2"/>
      <c r="E9" s="2">
        <f>E8</f>
        <v>15000</v>
      </c>
      <c r="F9" s="2"/>
    </row>
    <row r="10" spans="1:6" x14ac:dyDescent="0.3">
      <c r="A10" s="3" t="s">
        <v>12</v>
      </c>
      <c r="B10" s="2" t="s">
        <v>7</v>
      </c>
      <c r="C10" s="4">
        <v>3</v>
      </c>
      <c r="D10" s="2">
        <v>4000</v>
      </c>
      <c r="E10" s="2">
        <f>C10*D10</f>
        <v>12000</v>
      </c>
      <c r="F10" s="2"/>
    </row>
    <row r="11" spans="1:6" x14ac:dyDescent="0.3">
      <c r="A11" s="6"/>
      <c r="B11" s="2" t="s">
        <v>9</v>
      </c>
      <c r="C11" s="4"/>
      <c r="D11" s="2"/>
      <c r="E11" s="2">
        <f>E10</f>
        <v>12000</v>
      </c>
      <c r="F11" s="2"/>
    </row>
    <row r="12" spans="1:6" x14ac:dyDescent="0.3">
      <c r="A12" s="3" t="s">
        <v>13</v>
      </c>
      <c r="B12" s="2" t="s">
        <v>7</v>
      </c>
      <c r="C12" s="4">
        <v>5</v>
      </c>
      <c r="D12" s="2">
        <v>500</v>
      </c>
      <c r="E12" s="2">
        <f>C12*D12</f>
        <v>2500</v>
      </c>
      <c r="F12" s="2"/>
    </row>
    <row r="13" spans="1:6" x14ac:dyDescent="0.3">
      <c r="A13" s="5"/>
      <c r="B13" s="2" t="s">
        <v>8</v>
      </c>
      <c r="C13" s="4">
        <v>240</v>
      </c>
      <c r="D13" s="2">
        <v>50</v>
      </c>
      <c r="E13" s="2">
        <f>C13*D13</f>
        <v>12000</v>
      </c>
      <c r="F13" s="2"/>
    </row>
    <row r="14" spans="1:6" x14ac:dyDescent="0.3">
      <c r="A14" s="6"/>
      <c r="B14" s="2" t="s">
        <v>9</v>
      </c>
      <c r="C14" s="4"/>
      <c r="D14" s="2"/>
      <c r="E14" s="2">
        <f>E12+E13</f>
        <v>14500</v>
      </c>
      <c r="F14" s="2"/>
    </row>
    <row r="15" spans="1:6" ht="14" customHeight="1" x14ac:dyDescent="0.3">
      <c r="A15" s="3" t="s">
        <v>12</v>
      </c>
      <c r="B15" s="2" t="s">
        <v>7</v>
      </c>
      <c r="C15" s="4">
        <v>3</v>
      </c>
      <c r="D15" s="2">
        <v>4000</v>
      </c>
      <c r="E15" s="2">
        <f>C15*D15</f>
        <v>12000</v>
      </c>
      <c r="F15" s="2"/>
    </row>
    <row r="16" spans="1:6" x14ac:dyDescent="0.3">
      <c r="A16" s="6"/>
      <c r="B16" s="2" t="s">
        <v>9</v>
      </c>
      <c r="C16" s="4"/>
      <c r="D16" s="2"/>
      <c r="E16" s="2">
        <f>E15</f>
        <v>12000</v>
      </c>
      <c r="F16" s="2"/>
    </row>
    <row r="17" spans="1:6" x14ac:dyDescent="0.3">
      <c r="A17" s="7" t="s">
        <v>14</v>
      </c>
      <c r="B17" s="8"/>
      <c r="C17" s="9"/>
      <c r="D17" s="10"/>
      <c r="E17" s="11">
        <f>(E11+E4+E7+E9+E14+E16)*0.08</f>
        <v>6600</v>
      </c>
      <c r="F17" s="2"/>
    </row>
    <row r="18" spans="1:6" x14ac:dyDescent="0.3">
      <c r="A18" s="7" t="s">
        <v>15</v>
      </c>
      <c r="B18" s="8"/>
      <c r="C18" s="8"/>
      <c r="D18" s="10"/>
      <c r="E18" s="11">
        <f>E17+E11+E4+E7+E9+E14+E16</f>
        <v>89100</v>
      </c>
      <c r="F18" s="2"/>
    </row>
    <row r="19" spans="1:6" x14ac:dyDescent="0.3">
      <c r="A19" s="12" t="s">
        <v>16</v>
      </c>
      <c r="B19" s="12"/>
      <c r="C19" s="12"/>
      <c r="D19" s="10"/>
      <c r="E19" s="11">
        <f>E18*0.06</f>
        <v>5346</v>
      </c>
      <c r="F19" s="2"/>
    </row>
    <row r="20" spans="1:6" x14ac:dyDescent="0.3">
      <c r="A20" s="12" t="s">
        <v>17</v>
      </c>
      <c r="B20" s="12"/>
      <c r="C20" s="12"/>
      <c r="D20" s="10"/>
      <c r="E20" s="11">
        <f>E18+E19</f>
        <v>94446</v>
      </c>
      <c r="F20" s="2"/>
    </row>
  </sheetData>
  <mergeCells count="10">
    <mergeCell ref="A17:C17"/>
    <mergeCell ref="A18:C18"/>
    <mergeCell ref="A19:C19"/>
    <mergeCell ref="A20:C20"/>
    <mergeCell ref="A2:A4"/>
    <mergeCell ref="A5:A7"/>
    <mergeCell ref="A8:A9"/>
    <mergeCell ref="A10:A11"/>
    <mergeCell ref="A12:A14"/>
    <mergeCell ref="A15:A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2024-10-10T02:35:16Z</dcterms:created>
  <dcterms:modified xsi:type="dcterms:W3CDTF">2024-10-10T02:35:47Z</dcterms:modified>
</cp:coreProperties>
</file>