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<sst xmlns="http://schemas.openxmlformats.org/spreadsheetml/2006/main" count="105" uniqueCount="84">
  <si>
    <t>【费用报销单】</t>
  </si>
  <si>
    <t>团号：SMOA-220401-BHM873</t>
  </si>
  <si>
    <t>会议日期：2022.4.1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</si>
  <si>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</si>
  <si>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</si>
  <si>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</si>
  <si>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</si>
  <si>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</si>
  <si>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</si>
  <si>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</si>
  <si>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</si>
  <si>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</si>
  <si>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</si>
  <si>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</si>
  <si>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</si>
  <si>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</si>
  <si>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</si>
  <si>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</si>
  <si>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</si>
  <si>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</si>
  <si>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</si>
  <si>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</si>
  <si>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</si>
  <si>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</si>
  <si>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</si>
  <si>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</si>
  <si>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</si>
  <si>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</si>
  <si>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</si>
  <si>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</si>
  <si>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</si>
  <si>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</si>
  <si>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</si>
  <si>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</si>
  <si>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</si>
  <si>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</si>
  <si>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</si>
  <si>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</si>
  <si>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</si>
  <si>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</si>
  <si>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</si>
  <si>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</si>
  <si>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补票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</si>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</sst>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Fill="1" applyBorder="1">
      <alignment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4"/>
  <sheetViews>
    <sheetView tabSelected="1" topLeftCell="B1" workbookViewId="0">
      <selection activeCell="H4" sqref="H4:I5"/>
    </sheetView>
  </sheetViews>
  <sheetFormatPr defaultColWidth="8.88333333333333" defaultRowHeight="21" customHeight="1"/>
  <cols>
    <col min="1" max="1" width="8.88333333333333" style="50"/>
    <col min="2" max="2" width="16.5583333333333" customWidth="1"/>
    <col min="3" max="3" width="13.1083333333333" style="51" customWidth="1"/>
    <col min="4" max="4" width="8.88333333333333" style="50"/>
    <col min="5" max="5" width="16.2166666666667" style="50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90"/>
      <c r="J2" s="90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0">
        <v>0</v>
      </c>
      <c r="E8" s="63">
        <f>C8*D8</f>
        <v>0</v>
      </c>
      <c r="F8" s="64">
        <v>0</v>
      </c>
      <c r="G8" s="64">
        <v>0</v>
      </c>
      <c r="H8" s="64">
        <f>F8+G8</f>
        <v>0</v>
      </c>
      <c r="I8" s="91"/>
      <c r="J8" s="92" t="s">
        <v>16</v>
      </c>
    </row>
    <row r="9" s="49" customFormat="1" customHeight="1" spans="1:10">
      <c r="A9" s="65"/>
      <c r="B9" s="66" t="s">
        <v>17</v>
      </c>
      <c r="C9" s="67">
        <f>SUM(C8)</f>
        <v>0</v>
      </c>
      <c r="D9" s="68">
        <f>SUM(D8)</f>
        <v>0</v>
      </c>
      <c r="E9" s="68">
        <f>SUM(E8)</f>
        <v>0</v>
      </c>
      <c r="F9" s="67">
        <f>SUM(F8:F8)</f>
        <v>0</v>
      </c>
      <c r="G9" s="67">
        <f>SUM(G8:G8)</f>
        <v>0</v>
      </c>
      <c r="H9" s="67">
        <f>SUM(H8:H8)</f>
        <v>0</v>
      </c>
      <c r="I9" s="93"/>
      <c r="J9" s="94"/>
    </row>
    <row r="10" customHeight="1" spans="1:10">
      <c r="A10" s="69">
        <v>2</v>
      </c>
      <c r="B10" s="70" t="s">
        <v>18</v>
      </c>
      <c r="C10" s="71">
        <v>0</v>
      </c>
      <c r="D10" s="69">
        <v>0</v>
      </c>
      <c r="E10" s="71">
        <f>C10*D10</f>
        <v>0</v>
      </c>
      <c r="F10" s="62">
        <v>0</v>
      </c>
      <c r="G10" s="62">
        <v>0</v>
      </c>
      <c r="H10" s="62">
        <f>F10+G10</f>
        <v>0</v>
      </c>
      <c r="I10" s="95"/>
      <c r="J10" s="92" t="s">
        <v>19</v>
      </c>
    </row>
    <row r="11" customHeight="1" spans="1:10">
      <c r="A11" s="72"/>
      <c r="B11" s="73"/>
      <c r="C11" s="74"/>
      <c r="D11" s="72"/>
      <c r="E11" s="74"/>
      <c r="F11" s="62">
        <v>0</v>
      </c>
      <c r="G11" s="62">
        <v>0</v>
      </c>
      <c r="H11" s="62">
        <f t="shared" ref="H11" si="0">F11+G11</f>
        <v>0</v>
      </c>
      <c r="I11" s="95"/>
      <c r="J11" s="96"/>
    </row>
    <row r="12" s="49" customFormat="1" customHeight="1" spans="1:10">
      <c r="A12" s="65"/>
      <c r="B12" s="66" t="s">
        <v>20</v>
      </c>
      <c r="C12" s="67">
        <f>SUM(C10)</f>
        <v>0</v>
      </c>
      <c r="D12" s="68">
        <f>SUM(D10)</f>
        <v>0</v>
      </c>
      <c r="E12" s="68">
        <f>SUM(E10)</f>
        <v>0</v>
      </c>
      <c r="F12" s="67">
        <f>SUM(F10:F11)</f>
        <v>0</v>
      </c>
      <c r="G12" s="67">
        <f>SUM(G10:G11)</f>
        <v>0</v>
      </c>
      <c r="H12" s="67">
        <f>SUM(H10:H11)</f>
        <v>0</v>
      </c>
      <c r="I12" s="93"/>
      <c r="J12" s="94"/>
    </row>
    <row r="13" customHeight="1" spans="1:10">
      <c r="A13" s="69">
        <v>3</v>
      </c>
      <c r="B13" s="70" t="s">
        <v>21</v>
      </c>
      <c r="C13" s="71">
        <v>0</v>
      </c>
      <c r="D13" s="69">
        <v>1</v>
      </c>
      <c r="E13" s="71">
        <f>C13*D13</f>
        <v>0</v>
      </c>
      <c r="F13" s="62">
        <v>0</v>
      </c>
      <c r="G13" s="64">
        <v>0</v>
      </c>
      <c r="H13" s="64">
        <f>F13+G13</f>
        <v>0</v>
      </c>
      <c r="I13" s="91"/>
      <c r="J13" s="97" t="s">
        <v>22</v>
      </c>
    </row>
    <row r="14" customHeight="1" spans="1:10">
      <c r="A14" s="75"/>
      <c r="B14" s="76"/>
      <c r="C14" s="77"/>
      <c r="D14" s="75"/>
      <c r="E14" s="77"/>
      <c r="F14" s="62">
        <v>0</v>
      </c>
      <c r="G14" s="64">
        <v>0</v>
      </c>
      <c r="H14" s="64">
        <f>F14+G14</f>
        <v>0</v>
      </c>
      <c r="I14" s="98"/>
      <c r="J14" s="99"/>
    </row>
    <row r="15" customHeight="1" spans="1:10">
      <c r="A15" s="75"/>
      <c r="B15" s="76"/>
      <c r="C15" s="77"/>
      <c r="D15" s="75"/>
      <c r="E15" s="77"/>
      <c r="F15" s="62">
        <v>0</v>
      </c>
      <c r="G15" s="62">
        <v>0</v>
      </c>
      <c r="H15" s="62">
        <f>F15+G15</f>
        <v>0</v>
      </c>
      <c r="I15" s="95"/>
      <c r="J15" s="99"/>
    </row>
    <row r="16" customHeight="1" spans="1:10">
      <c r="A16" s="75"/>
      <c r="B16" s="76"/>
      <c r="C16" s="77"/>
      <c r="D16" s="75"/>
      <c r="E16" s="77"/>
      <c r="F16" s="62">
        <v>0</v>
      </c>
      <c r="G16" s="62">
        <v>0</v>
      </c>
      <c r="H16" s="62">
        <f>F16+G16</f>
        <v>0</v>
      </c>
      <c r="I16" s="95"/>
      <c r="J16" s="99"/>
    </row>
    <row r="17" s="49" customFormat="1" customHeight="1" spans="1:10">
      <c r="A17" s="65"/>
      <c r="B17" s="66" t="s">
        <v>23</v>
      </c>
      <c r="C17" s="67">
        <f>SUM(C13)</f>
        <v>0</v>
      </c>
      <c r="D17" s="68">
        <f t="shared" ref="D17:E17" si="1">SUM(D13)</f>
        <v>1</v>
      </c>
      <c r="E17" s="68">
        <f t="shared" si="1"/>
        <v>0</v>
      </c>
      <c r="F17" s="67">
        <f>SUM(F13:F16)</f>
        <v>0</v>
      </c>
      <c r="G17" s="67">
        <f>SUM(G13:G16)</f>
        <v>0</v>
      </c>
      <c r="H17" s="67">
        <f>SUM(H13:H16)</f>
        <v>0</v>
      </c>
      <c r="I17" s="93"/>
      <c r="J17" s="100"/>
    </row>
    <row r="18" ht="19.95" customHeight="1" spans="1:10">
      <c r="A18" s="60">
        <v>4</v>
      </c>
      <c r="B18" s="61" t="s">
        <v>24</v>
      </c>
      <c r="C18" s="62">
        <v>0</v>
      </c>
      <c r="D18" s="60">
        <v>1</v>
      </c>
      <c r="E18" s="63">
        <f>C18*D18</f>
        <v>0</v>
      </c>
      <c r="F18" s="64">
        <v>0</v>
      </c>
      <c r="G18" s="64">
        <v>0</v>
      </c>
      <c r="H18" s="64">
        <f>F18+G18</f>
        <v>0</v>
      </c>
      <c r="I18" s="91"/>
      <c r="J18" s="97" t="s">
        <v>25</v>
      </c>
    </row>
    <row r="19" ht="19.95" customHeight="1" spans="1:10">
      <c r="A19" s="60"/>
      <c r="B19" s="61"/>
      <c r="C19" s="62"/>
      <c r="D19" s="60"/>
      <c r="E19" s="63"/>
      <c r="F19" s="64"/>
      <c r="G19" s="64">
        <v>0</v>
      </c>
      <c r="H19" s="64">
        <f>F19+G19</f>
        <v>0</v>
      </c>
      <c r="I19" s="91"/>
      <c r="J19" s="99"/>
    </row>
    <row r="20" customHeight="1" spans="1:10">
      <c r="A20" s="60"/>
      <c r="B20" s="61"/>
      <c r="C20" s="62"/>
      <c r="D20" s="60"/>
      <c r="E20" s="63"/>
      <c r="F20" s="64"/>
      <c r="G20" s="64">
        <v>0</v>
      </c>
      <c r="H20" s="64">
        <f>F20+G20</f>
        <v>0</v>
      </c>
      <c r="I20" s="91"/>
      <c r="J20" s="99"/>
    </row>
    <row r="21" customHeight="1" spans="1:10">
      <c r="A21" s="60"/>
      <c r="B21" s="61"/>
      <c r="C21" s="62"/>
      <c r="D21" s="60"/>
      <c r="E21" s="63"/>
      <c r="F21" s="64"/>
      <c r="G21" s="64">
        <v>0</v>
      </c>
      <c r="H21" s="64">
        <f>F21+G21</f>
        <v>0</v>
      </c>
      <c r="I21" s="91"/>
      <c r="J21" s="99"/>
    </row>
    <row r="22" s="49" customFormat="1" customHeight="1" spans="1:10">
      <c r="A22" s="65"/>
      <c r="B22" s="66" t="s">
        <v>26</v>
      </c>
      <c r="C22" s="67">
        <f>C18</f>
        <v>0</v>
      </c>
      <c r="D22" s="68">
        <f>D18</f>
        <v>1</v>
      </c>
      <c r="E22" s="68">
        <f>E18</f>
        <v>0</v>
      </c>
      <c r="F22" s="67">
        <f>SUM(F18:F21)</f>
        <v>0</v>
      </c>
      <c r="G22" s="67">
        <f>SUM(G18:G21)</f>
        <v>0</v>
      </c>
      <c r="H22" s="67">
        <f>SUM(H18:H21)</f>
        <v>0</v>
      </c>
      <c r="I22" s="93"/>
      <c r="J22" s="100"/>
    </row>
    <row r="23" customHeight="1" spans="1:10">
      <c r="A23" s="69">
        <v>5</v>
      </c>
      <c r="B23" s="70" t="s">
        <v>27</v>
      </c>
      <c r="C23" s="71">
        <v>0</v>
      </c>
      <c r="D23" s="69">
        <v>1</v>
      </c>
      <c r="E23" s="63" t="s">
        <v>28</v>
      </c>
      <c r="F23" s="64">
        <v>0</v>
      </c>
      <c r="G23" s="64">
        <v>0</v>
      </c>
      <c r="H23" s="64">
        <f t="shared" ref="H23:H31" si="2">F23+G23</f>
        <v>0</v>
      </c>
      <c r="I23" s="91"/>
      <c r="J23" s="101" t="s">
        <v>29</v>
      </c>
    </row>
    <row r="24" customHeight="1" spans="1:10">
      <c r="A24" s="75"/>
      <c r="B24" s="76"/>
      <c r="C24" s="77"/>
      <c r="D24" s="75"/>
      <c r="E24" s="63"/>
      <c r="F24" s="78">
        <v>0</v>
      </c>
      <c r="G24" s="79">
        <v>0</v>
      </c>
      <c r="H24" s="78">
        <f t="shared" si="2"/>
        <v>0</v>
      </c>
      <c r="I24" s="102"/>
      <c r="J24" s="103"/>
    </row>
    <row r="25" customHeight="1" spans="1:10">
      <c r="A25" s="75"/>
      <c r="B25" s="76"/>
      <c r="C25" s="77"/>
      <c r="D25" s="75"/>
      <c r="E25" s="63"/>
      <c r="F25" s="78">
        <v>0</v>
      </c>
      <c r="G25" s="79">
        <v>0</v>
      </c>
      <c r="H25" s="78">
        <f t="shared" si="2"/>
        <v>0</v>
      </c>
      <c r="I25" s="104"/>
      <c r="J25" s="103"/>
    </row>
    <row r="26" customHeight="1" spans="1:10">
      <c r="A26" s="75"/>
      <c r="B26" s="76"/>
      <c r="C26" s="77"/>
      <c r="D26" s="75"/>
      <c r="E26" s="63"/>
      <c r="F26" s="79">
        <v>0</v>
      </c>
      <c r="G26" s="79">
        <v>0</v>
      </c>
      <c r="H26" s="79">
        <f t="shared" si="2"/>
        <v>0</v>
      </c>
      <c r="I26" s="102"/>
      <c r="J26" s="103"/>
    </row>
    <row r="27" customHeight="1" spans="1:10">
      <c r="A27" s="75"/>
      <c r="B27" s="76"/>
      <c r="C27" s="77"/>
      <c r="D27" s="75"/>
      <c r="E27" s="63"/>
      <c r="F27" s="78">
        <v>0</v>
      </c>
      <c r="G27" s="79">
        <v>0</v>
      </c>
      <c r="H27" s="78">
        <f t="shared" si="2"/>
        <v>0</v>
      </c>
      <c r="I27" s="102"/>
      <c r="J27" s="103"/>
    </row>
    <row r="28" customHeight="1" spans="1:10">
      <c r="A28" s="75"/>
      <c r="B28" s="76"/>
      <c r="C28" s="77"/>
      <c r="D28" s="75"/>
      <c r="E28" s="63"/>
      <c r="F28" s="78">
        <v>0</v>
      </c>
      <c r="G28" s="79">
        <v>0</v>
      </c>
      <c r="H28" s="78">
        <f t="shared" si="2"/>
        <v>0</v>
      </c>
      <c r="I28" s="102"/>
      <c r="J28" s="103"/>
    </row>
    <row r="29" customHeight="1" spans="1:10">
      <c r="A29" s="75"/>
      <c r="B29" s="76"/>
      <c r="C29" s="77"/>
      <c r="D29" s="75"/>
      <c r="E29" s="63"/>
      <c r="F29" s="64">
        <v>0</v>
      </c>
      <c r="G29" s="64">
        <v>0</v>
      </c>
      <c r="H29" s="64">
        <f t="shared" si="2"/>
        <v>0</v>
      </c>
      <c r="I29" s="91"/>
      <c r="J29" s="103"/>
    </row>
    <row r="30" customHeight="1" spans="1:10">
      <c r="A30" s="75"/>
      <c r="B30" s="76"/>
      <c r="C30" s="77"/>
      <c r="D30" s="75"/>
      <c r="E30" s="63"/>
      <c r="F30" s="78">
        <v>0</v>
      </c>
      <c r="G30" s="79">
        <v>0</v>
      </c>
      <c r="H30" s="78">
        <f t="shared" si="2"/>
        <v>0</v>
      </c>
      <c r="I30" s="102"/>
      <c r="J30" s="103"/>
    </row>
    <row r="31" customHeight="1" spans="1:10">
      <c r="A31" s="75"/>
      <c r="B31" s="76"/>
      <c r="C31" s="77"/>
      <c r="D31" s="75"/>
      <c r="E31" s="63"/>
      <c r="F31" s="78">
        <v>0</v>
      </c>
      <c r="G31" s="79">
        <v>0</v>
      </c>
      <c r="H31" s="78">
        <f t="shared" si="2"/>
        <v>0</v>
      </c>
      <c r="I31" s="104"/>
      <c r="J31" s="103"/>
    </row>
    <row r="32" customHeight="1" spans="1:10">
      <c r="A32" s="75"/>
      <c r="B32" s="76"/>
      <c r="C32" s="77"/>
      <c r="D32" s="75"/>
      <c r="E32" s="63"/>
      <c r="J32" s="103"/>
    </row>
    <row r="33" s="49" customFormat="1" customHeight="1" spans="1:10">
      <c r="A33" s="65"/>
      <c r="B33" s="66" t="s">
        <v>30</v>
      </c>
      <c r="C33" s="67">
        <f>SUM(C23:C32)</f>
        <v>0</v>
      </c>
      <c r="D33" s="68">
        <f>SUM(D23)</f>
        <v>1</v>
      </c>
      <c r="E33" s="68" t="str">
        <f>E23</f>
        <v> </v>
      </c>
      <c r="F33" s="67">
        <f>SUM(F23:F31)</f>
        <v>0</v>
      </c>
      <c r="G33" s="67">
        <f>SUM(G23:G31)</f>
        <v>0</v>
      </c>
      <c r="H33" s="67">
        <f>SUM(H23:H31)</f>
        <v>0</v>
      </c>
      <c r="I33" s="93"/>
      <c r="J33" s="105"/>
    </row>
    <row r="34" customHeight="1" spans="1:10">
      <c r="A34" s="60">
        <v>6</v>
      </c>
      <c r="B34" s="61" t="s">
        <v>31</v>
      </c>
      <c r="C34" s="62">
        <v>0</v>
      </c>
      <c r="D34" s="60">
        <v>0</v>
      </c>
      <c r="E34" s="63">
        <f>C34*D34</f>
        <v>0</v>
      </c>
      <c r="F34" s="62">
        <v>0</v>
      </c>
      <c r="G34" s="62">
        <v>0</v>
      </c>
      <c r="H34" s="62">
        <f>F34+G34</f>
        <v>0</v>
      </c>
      <c r="I34" s="106"/>
      <c r="J34" s="92" t="s">
        <v>32</v>
      </c>
    </row>
    <row r="35" customHeight="1" spans="1:10">
      <c r="A35" s="60"/>
      <c r="B35" s="61"/>
      <c r="C35" s="62"/>
      <c r="D35" s="60"/>
      <c r="E35" s="63"/>
      <c r="F35" s="62">
        <v>0</v>
      </c>
      <c r="G35" s="62">
        <v>0</v>
      </c>
      <c r="H35" s="62">
        <f>F35+G35</f>
        <v>0</v>
      </c>
      <c r="I35" s="106"/>
      <c r="J35" s="99"/>
    </row>
    <row r="36" customHeight="1" spans="1:10">
      <c r="A36" s="60"/>
      <c r="B36" s="61"/>
      <c r="C36" s="62"/>
      <c r="D36" s="60"/>
      <c r="E36" s="63"/>
      <c r="F36" s="62">
        <v>0</v>
      </c>
      <c r="G36" s="62">
        <v>0</v>
      </c>
      <c r="H36" s="62">
        <f t="shared" ref="H36:H48" si="3">F36+G36</f>
        <v>0</v>
      </c>
      <c r="I36" s="106"/>
      <c r="J36" s="99"/>
    </row>
    <row r="37" s="49" customFormat="1" customHeight="1" spans="1:10">
      <c r="A37" s="65"/>
      <c r="B37" s="66" t="s">
        <v>33</v>
      </c>
      <c r="C37" s="67">
        <f>SUM(C34)</f>
        <v>0</v>
      </c>
      <c r="D37" s="68">
        <f t="shared" ref="D37:E37" si="4">SUM(D34)</f>
        <v>0</v>
      </c>
      <c r="E37" s="68">
        <f t="shared" si="4"/>
        <v>0</v>
      </c>
      <c r="F37" s="67">
        <f>SUM(F34:F36)</f>
        <v>0</v>
      </c>
      <c r="G37" s="67">
        <f>SUM(G34:G36)</f>
        <v>0</v>
      </c>
      <c r="H37" s="67">
        <f>SUM(H34:H36)</f>
        <v>0</v>
      </c>
      <c r="I37" s="93"/>
      <c r="J37" s="100"/>
    </row>
    <row r="38" customHeight="1" spans="1:10">
      <c r="A38" s="60">
        <v>7</v>
      </c>
      <c r="B38" s="61" t="s">
        <v>34</v>
      </c>
      <c r="C38" s="62">
        <v>0</v>
      </c>
      <c r="D38" s="60">
        <v>0</v>
      </c>
      <c r="E38" s="63">
        <f>C38</f>
        <v>0</v>
      </c>
      <c r="F38" s="62">
        <v>0</v>
      </c>
      <c r="G38" s="64">
        <v>0</v>
      </c>
      <c r="H38" s="62">
        <f t="shared" si="3"/>
        <v>0</v>
      </c>
      <c r="I38" s="106"/>
      <c r="J38" s="107"/>
    </row>
    <row r="39" customHeight="1" spans="1:10">
      <c r="A39" s="60"/>
      <c r="B39" s="61"/>
      <c r="C39" s="62"/>
      <c r="D39" s="60"/>
      <c r="E39" s="63"/>
      <c r="F39" s="62">
        <v>0</v>
      </c>
      <c r="G39" s="64">
        <v>0</v>
      </c>
      <c r="H39" s="62">
        <f t="shared" si="3"/>
        <v>0</v>
      </c>
      <c r="I39" s="106"/>
      <c r="J39" s="108"/>
    </row>
    <row r="40" customHeight="1" spans="1:10">
      <c r="A40" s="60"/>
      <c r="B40" s="61"/>
      <c r="C40" s="62"/>
      <c r="D40" s="60"/>
      <c r="E40" s="63"/>
      <c r="F40" s="62">
        <v>0</v>
      </c>
      <c r="G40" s="64">
        <v>0</v>
      </c>
      <c r="H40" s="62">
        <f t="shared" si="3"/>
        <v>0</v>
      </c>
      <c r="I40" s="95"/>
      <c r="J40" s="108"/>
    </row>
    <row r="41" customHeight="1" spans="1:10">
      <c r="A41" s="60"/>
      <c r="B41" s="61"/>
      <c r="C41" s="62"/>
      <c r="D41" s="60"/>
      <c r="E41" s="63"/>
      <c r="F41" s="62">
        <v>0</v>
      </c>
      <c r="G41" s="64">
        <v>0</v>
      </c>
      <c r="H41" s="62">
        <f t="shared" si="3"/>
        <v>0</v>
      </c>
      <c r="I41" s="95"/>
      <c r="J41" s="108"/>
    </row>
    <row r="42" s="49" customFormat="1" customHeight="1" spans="1:10">
      <c r="A42" s="65"/>
      <c r="B42" s="66" t="s">
        <v>35</v>
      </c>
      <c r="C42" s="67">
        <f>SUM(C38)</f>
        <v>0</v>
      </c>
      <c r="D42" s="68">
        <f t="shared" ref="D42:E42" si="5">SUM(D38)</f>
        <v>0</v>
      </c>
      <c r="E42" s="68">
        <f t="shared" si="5"/>
        <v>0</v>
      </c>
      <c r="F42" s="67">
        <f>SUM(F38:F41)</f>
        <v>0</v>
      </c>
      <c r="G42" s="67">
        <f t="shared" ref="G42:H42" si="6">SUM(G38:G41)</f>
        <v>0</v>
      </c>
      <c r="H42" s="67">
        <f t="shared" si="6"/>
        <v>0</v>
      </c>
      <c r="I42" s="93"/>
      <c r="J42" s="109"/>
    </row>
    <row r="43" customHeight="1" spans="1:10">
      <c r="A43" s="60">
        <v>8</v>
      </c>
      <c r="B43" s="61" t="s">
        <v>36</v>
      </c>
      <c r="C43" s="62">
        <v>0</v>
      </c>
      <c r="D43" s="60">
        <v>0</v>
      </c>
      <c r="E43" s="63">
        <f>C43*D43</f>
        <v>0</v>
      </c>
      <c r="F43" s="62">
        <v>0</v>
      </c>
      <c r="G43" s="62">
        <v>0</v>
      </c>
      <c r="H43" s="62">
        <f t="shared" si="3"/>
        <v>0</v>
      </c>
      <c r="I43" s="95"/>
      <c r="J43" s="97" t="s">
        <v>37</v>
      </c>
    </row>
    <row r="44" customHeight="1" spans="1:10">
      <c r="A44" s="60"/>
      <c r="B44" s="61"/>
      <c r="C44" s="62"/>
      <c r="D44" s="60"/>
      <c r="E44" s="63"/>
      <c r="F44" s="62">
        <v>0</v>
      </c>
      <c r="G44" s="62">
        <v>0</v>
      </c>
      <c r="H44" s="62">
        <f t="shared" si="3"/>
        <v>0</v>
      </c>
      <c r="I44" s="95"/>
      <c r="J44" s="99"/>
    </row>
    <row r="45" s="49" customFormat="1" customHeight="1" spans="1:10">
      <c r="A45" s="65"/>
      <c r="B45" s="66" t="s">
        <v>38</v>
      </c>
      <c r="C45" s="67">
        <f>SUM(C43)</f>
        <v>0</v>
      </c>
      <c r="D45" s="68">
        <f t="shared" ref="D45:E45" si="7">SUM(D43)</f>
        <v>0</v>
      </c>
      <c r="E45" s="68">
        <f t="shared" si="7"/>
        <v>0</v>
      </c>
      <c r="F45" s="67">
        <f>SUM(F43:F44)</f>
        <v>0</v>
      </c>
      <c r="G45" s="67">
        <f t="shared" ref="G45:H45" si="8">SUM(G43:G44)</f>
        <v>0</v>
      </c>
      <c r="H45" s="67">
        <f t="shared" si="8"/>
        <v>0</v>
      </c>
      <c r="I45" s="93"/>
      <c r="J45" s="100"/>
    </row>
    <row r="46" customHeight="1" spans="1:10">
      <c r="A46" s="60">
        <v>9</v>
      </c>
      <c r="B46" s="61" t="s">
        <v>39</v>
      </c>
      <c r="C46" s="62">
        <v>0</v>
      </c>
      <c r="D46" s="60">
        <v>0</v>
      </c>
      <c r="E46" s="63">
        <f>C46*D46</f>
        <v>0</v>
      </c>
      <c r="F46" s="62">
        <v>0</v>
      </c>
      <c r="G46" s="62">
        <v>0</v>
      </c>
      <c r="H46" s="62">
        <f t="shared" si="3"/>
        <v>0</v>
      </c>
      <c r="I46" s="95"/>
      <c r="J46" s="92" t="s">
        <v>40</v>
      </c>
    </row>
    <row r="47" customHeight="1" spans="1:10">
      <c r="A47" s="60"/>
      <c r="B47" s="61"/>
      <c r="C47" s="62"/>
      <c r="D47" s="60"/>
      <c r="E47" s="63"/>
      <c r="F47" s="62">
        <v>0</v>
      </c>
      <c r="G47" s="62">
        <v>0</v>
      </c>
      <c r="H47" s="62">
        <f t="shared" si="3"/>
        <v>0</v>
      </c>
      <c r="I47" s="95"/>
      <c r="J47" s="96"/>
    </row>
    <row r="48" customHeight="1" spans="1:10">
      <c r="A48" s="60"/>
      <c r="B48" s="61"/>
      <c r="C48" s="62"/>
      <c r="D48" s="60"/>
      <c r="E48" s="63"/>
      <c r="F48" s="62">
        <v>0</v>
      </c>
      <c r="G48" s="62">
        <v>0</v>
      </c>
      <c r="H48" s="62">
        <f t="shared" si="3"/>
        <v>0</v>
      </c>
      <c r="I48" s="95"/>
      <c r="J48" s="96"/>
    </row>
    <row r="49" s="49" customFormat="1" customHeight="1" spans="1:10">
      <c r="A49" s="65"/>
      <c r="B49" s="66" t="s">
        <v>41</v>
      </c>
      <c r="C49" s="67">
        <f>SUM(C46)</f>
        <v>0</v>
      </c>
      <c r="D49" s="68">
        <f t="shared" ref="D49:E49" si="9">SUM(D46)</f>
        <v>0</v>
      </c>
      <c r="E49" s="68">
        <f t="shared" si="9"/>
        <v>0</v>
      </c>
      <c r="F49" s="67">
        <f>SUM(F46:F48)</f>
        <v>0</v>
      </c>
      <c r="G49" s="67">
        <f t="shared" ref="G49:H49" si="10">SUM(G46:G48)</f>
        <v>0</v>
      </c>
      <c r="H49" s="67">
        <f t="shared" si="10"/>
        <v>0</v>
      </c>
      <c r="I49" s="93"/>
      <c r="J49" s="94"/>
    </row>
    <row r="50" customHeight="1" spans="1:10">
      <c r="A50" s="72">
        <v>10</v>
      </c>
      <c r="B50" s="61"/>
      <c r="C50" s="64">
        <v>0</v>
      </c>
      <c r="D50" s="80">
        <v>0</v>
      </c>
      <c r="E50" s="81">
        <v>0</v>
      </c>
      <c r="F50" s="64">
        <v>0</v>
      </c>
      <c r="G50" s="64">
        <v>3000</v>
      </c>
      <c r="H50" s="64">
        <f t="shared" ref="H50:H55" si="11">F50+G50</f>
        <v>3000</v>
      </c>
      <c r="I50" s="98" t="s">
        <v>42</v>
      </c>
      <c r="J50" s="108"/>
    </row>
    <row r="51" customHeight="1" spans="1:10">
      <c r="A51" s="72"/>
      <c r="B51" s="61"/>
      <c r="C51" s="62"/>
      <c r="D51" s="60"/>
      <c r="E51" s="63"/>
      <c r="F51" s="62">
        <v>0</v>
      </c>
      <c r="G51" s="64">
        <v>0</v>
      </c>
      <c r="H51" s="64">
        <f t="shared" si="11"/>
        <v>0</v>
      </c>
      <c r="I51" s="91"/>
      <c r="J51" s="108"/>
    </row>
    <row r="52" customHeight="1" spans="1:10">
      <c r="A52" s="72"/>
      <c r="B52" s="61"/>
      <c r="C52" s="62"/>
      <c r="D52" s="60"/>
      <c r="E52" s="63"/>
      <c r="F52" s="62">
        <v>0</v>
      </c>
      <c r="G52" s="64">
        <v>0</v>
      </c>
      <c r="H52" s="64">
        <f t="shared" ref="H52:H54" si="12">F52+G52</f>
        <v>0</v>
      </c>
      <c r="I52" s="91"/>
      <c r="J52" s="108"/>
    </row>
    <row r="53" customHeight="1" spans="1:10">
      <c r="A53" s="72"/>
      <c r="B53" s="61"/>
      <c r="C53" s="62"/>
      <c r="D53" s="60"/>
      <c r="E53" s="63"/>
      <c r="F53" s="62">
        <v>0</v>
      </c>
      <c r="G53" s="64">
        <v>0</v>
      </c>
      <c r="H53" s="64">
        <f t="shared" si="12"/>
        <v>0</v>
      </c>
      <c r="I53" s="98"/>
      <c r="J53" s="108"/>
    </row>
    <row r="54" customHeight="1" spans="1:10">
      <c r="A54" s="72"/>
      <c r="B54" s="61"/>
      <c r="C54" s="62"/>
      <c r="D54" s="60"/>
      <c r="E54" s="63"/>
      <c r="F54" s="62">
        <v>0</v>
      </c>
      <c r="G54" s="64">
        <v>0</v>
      </c>
      <c r="H54" s="64">
        <f t="shared" si="12"/>
        <v>0</v>
      </c>
      <c r="I54" s="98"/>
      <c r="J54" s="108"/>
    </row>
    <row r="55" customHeight="1" spans="1:10">
      <c r="A55" s="72"/>
      <c r="B55" s="61"/>
      <c r="C55" s="62"/>
      <c r="D55" s="60"/>
      <c r="E55" s="63"/>
      <c r="F55" s="62">
        <v>0</v>
      </c>
      <c r="G55" s="64">
        <v>0</v>
      </c>
      <c r="H55" s="62">
        <f t="shared" si="11"/>
        <v>0</v>
      </c>
      <c r="I55" s="95"/>
      <c r="J55" s="108"/>
    </row>
    <row r="56" s="49" customFormat="1" customHeight="1" spans="1:10">
      <c r="A56" s="65"/>
      <c r="B56" s="66" t="s">
        <v>43</v>
      </c>
      <c r="C56" s="67">
        <f>C50</f>
        <v>0</v>
      </c>
      <c r="D56" s="68">
        <f>D50</f>
        <v>0</v>
      </c>
      <c r="E56" s="68">
        <f>E50</f>
        <v>0</v>
      </c>
      <c r="F56" s="67">
        <f>SUM(F50:F55)</f>
        <v>0</v>
      </c>
      <c r="G56" s="67">
        <f>SUM(G50:G55)</f>
        <v>3000</v>
      </c>
      <c r="H56" s="67">
        <f>SUM(H50:H55)</f>
        <v>3000</v>
      </c>
      <c r="I56" s="93"/>
      <c r="J56" s="109"/>
    </row>
    <row r="57" customHeight="1" spans="1:10">
      <c r="A57" s="65"/>
      <c r="B57" s="66" t="s">
        <v>44</v>
      </c>
      <c r="C57" s="67">
        <v>0</v>
      </c>
      <c r="D57" s="68">
        <v>0</v>
      </c>
      <c r="E57" s="68">
        <v>0</v>
      </c>
      <c r="F57" s="67">
        <f>SUM(F56,F49,F45,F42,F37,F33,F22,F17,F12,F9)</f>
        <v>0</v>
      </c>
      <c r="G57" s="67">
        <f>SUM(G56,G49,G45,G42,G37,G33,G22,G17,G12,G9)</f>
        <v>3000</v>
      </c>
      <c r="H57" s="67">
        <f>H9+H17+H12+H22+H33+H37+H42+H45+H49+H56</f>
        <v>3000</v>
      </c>
      <c r="I57" s="93"/>
      <c r="J57" s="110"/>
    </row>
    <row r="60" customHeight="1" spans="9:9">
      <c r="I60" t="s">
        <v>45</v>
      </c>
    </row>
    <row r="61" customHeight="1" spans="1:9">
      <c r="A61" s="82" t="s">
        <v>46</v>
      </c>
      <c r="B61" s="83"/>
      <c r="C61" s="84" t="s">
        <v>47</v>
      </c>
      <c r="D61" s="84"/>
      <c r="E61" s="84" t="s">
        <v>48</v>
      </c>
      <c r="F61" s="84"/>
      <c r="G61" s="84" t="s">
        <v>49</v>
      </c>
      <c r="H61" s="84"/>
      <c r="I61" s="111" t="s">
        <v>50</v>
      </c>
    </row>
    <row r="62" customHeight="1" spans="1:9">
      <c r="A62" s="85">
        <v>0</v>
      </c>
      <c r="B62" s="86"/>
      <c r="C62" s="86">
        <f>H57</f>
        <v>3000</v>
      </c>
      <c r="D62" s="86"/>
      <c r="E62" s="86">
        <f>F57</f>
        <v>0</v>
      </c>
      <c r="F62" s="86"/>
      <c r="G62" s="86">
        <f>G57</f>
        <v>3000</v>
      </c>
      <c r="H62" s="86"/>
      <c r="I62" s="112">
        <f>A62-C62</f>
        <v>-3000</v>
      </c>
    </row>
    <row r="64" customHeight="1" spans="1:9">
      <c r="A64" s="87" t="s">
        <v>51</v>
      </c>
      <c r="B64" s="88"/>
      <c r="C64" s="89" t="s">
        <v>52</v>
      </c>
      <c r="D64" s="87"/>
      <c r="E64" s="87" t="s">
        <v>53</v>
      </c>
      <c r="F64" s="87"/>
      <c r="G64" s="87" t="s">
        <v>54</v>
      </c>
      <c r="H64" s="87"/>
      <c r="I64" s="88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10:A11"/>
    <mergeCell ref="A13:A16"/>
    <mergeCell ref="A18:A21"/>
    <mergeCell ref="A23:A32"/>
    <mergeCell ref="A34:A36"/>
    <mergeCell ref="A38:A41"/>
    <mergeCell ref="A43:A44"/>
    <mergeCell ref="A46:A48"/>
    <mergeCell ref="B6:B7"/>
    <mergeCell ref="B10:B11"/>
    <mergeCell ref="B13:B16"/>
    <mergeCell ref="B18:B21"/>
    <mergeCell ref="B23:B32"/>
    <mergeCell ref="B34:B36"/>
    <mergeCell ref="B38:B41"/>
    <mergeCell ref="B43:B44"/>
    <mergeCell ref="B46:B48"/>
    <mergeCell ref="C10:C11"/>
    <mergeCell ref="C13:C16"/>
    <mergeCell ref="C18:C21"/>
    <mergeCell ref="C23:C32"/>
    <mergeCell ref="C34:C36"/>
    <mergeCell ref="C38:C41"/>
    <mergeCell ref="C43:C44"/>
    <mergeCell ref="C46:C48"/>
    <mergeCell ref="D10:D11"/>
    <mergeCell ref="D13:D16"/>
    <mergeCell ref="D18:D21"/>
    <mergeCell ref="D23:D32"/>
    <mergeCell ref="D34:D36"/>
    <mergeCell ref="D38:D41"/>
    <mergeCell ref="D43:D44"/>
    <mergeCell ref="D46:D48"/>
    <mergeCell ref="E10:E11"/>
    <mergeCell ref="E13:E16"/>
    <mergeCell ref="E18:E21"/>
    <mergeCell ref="E23:E32"/>
    <mergeCell ref="E34:E36"/>
    <mergeCell ref="E38:E41"/>
    <mergeCell ref="E43:E44"/>
    <mergeCell ref="E46:E48"/>
    <mergeCell ref="J4:J5"/>
    <mergeCell ref="J6:J7"/>
    <mergeCell ref="J8:J9"/>
    <mergeCell ref="J10:J12"/>
    <mergeCell ref="J13:J17"/>
    <mergeCell ref="J18:J22"/>
    <mergeCell ref="J23:J33"/>
    <mergeCell ref="J34:J37"/>
    <mergeCell ref="J38:J42"/>
    <mergeCell ref="J43:J45"/>
    <mergeCell ref="J46:J49"/>
    <mergeCell ref="J50:J56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60" zoomScaleNormal="160" topLeftCell="A23" workbookViewId="0">
      <selection activeCell="I33" sqref="I33:J3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4"/>
      <c r="J7" s="35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spans="2:11">
      <c r="B11" s="22">
        <v>1</v>
      </c>
      <c r="C11" s="23"/>
      <c r="D11" s="24" t="s">
        <v>69</v>
      </c>
      <c r="E11" s="24" t="s">
        <v>69</v>
      </c>
      <c r="F11" s="24"/>
      <c r="G11" s="25"/>
      <c r="H11" s="25"/>
      <c r="I11" s="39"/>
      <c r="J11" s="40"/>
      <c r="K11" s="41"/>
    </row>
    <row r="12" spans="2:11">
      <c r="B12" s="22">
        <v>2</v>
      </c>
      <c r="C12" s="23"/>
      <c r="D12" s="26" t="s">
        <v>70</v>
      </c>
      <c r="E12" s="24" t="s">
        <v>71</v>
      </c>
      <c r="F12" s="24"/>
      <c r="G12" s="25"/>
      <c r="H12" s="25"/>
      <c r="I12" s="42"/>
      <c r="J12" s="40"/>
      <c r="K12" s="41"/>
    </row>
    <row r="13" spans="2:11">
      <c r="B13" s="22">
        <v>4</v>
      </c>
      <c r="C13" s="23"/>
      <c r="D13" s="24" t="s">
        <v>72</v>
      </c>
      <c r="E13" s="24" t="s">
        <v>72</v>
      </c>
      <c r="F13" s="24"/>
      <c r="G13" s="25"/>
      <c r="H13" s="25"/>
      <c r="I13" s="42"/>
      <c r="J13" s="40"/>
      <c r="K13" s="41"/>
    </row>
    <row r="14" spans="2:11">
      <c r="B14" s="22">
        <v>9</v>
      </c>
      <c r="C14" s="23"/>
      <c r="D14" s="26" t="s">
        <v>73</v>
      </c>
      <c r="E14" s="24" t="s">
        <v>74</v>
      </c>
      <c r="F14" s="24"/>
      <c r="G14" s="25"/>
      <c r="H14" s="25"/>
      <c r="I14" s="42"/>
      <c r="J14" s="40"/>
      <c r="K14" s="43"/>
    </row>
    <row r="15" spans="2:11">
      <c r="B15" s="19" t="s">
        <v>44</v>
      </c>
      <c r="C15" s="27"/>
      <c r="D15" s="27"/>
      <c r="E15" s="27"/>
      <c r="F15" s="20"/>
      <c r="G15" s="28">
        <f>SUM(G11:G14)</f>
        <v>0</v>
      </c>
      <c r="H15" s="28">
        <f>SUM(H11:H14)</f>
        <v>0</v>
      </c>
      <c r="I15" s="44">
        <f>SUM(J11:J14)</f>
        <v>0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66</v>
      </c>
      <c r="C17" s="21"/>
      <c r="D17" s="21"/>
      <c r="E17" s="21"/>
      <c r="F17" s="21"/>
      <c r="G17" s="21" t="s">
        <v>75</v>
      </c>
      <c r="H17" s="21"/>
      <c r="I17" s="21"/>
      <c r="J17" s="21"/>
      <c r="K17" s="21" t="s">
        <v>76</v>
      </c>
    </row>
    <row r="18" spans="2:11">
      <c r="B18" s="29">
        <f>H15</f>
        <v>0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8">
        <f>SUM(B18:J18)</f>
        <v>0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77</v>
      </c>
      <c r="C20" s="16"/>
      <c r="D20" s="16"/>
      <c r="E20" s="16"/>
      <c r="F20" s="16" t="s">
        <v>52</v>
      </c>
      <c r="G20" s="16" t="s">
        <v>78</v>
      </c>
      <c r="H20" s="16"/>
      <c r="I20" s="16"/>
      <c r="J20" s="16" t="s">
        <v>54</v>
      </c>
      <c r="K20" s="16"/>
    </row>
    <row r="23" ht="18" spans="1:11">
      <c r="A23" s="2" t="s">
        <v>79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56</v>
      </c>
      <c r="E25" s="6"/>
      <c r="F25" s="7"/>
      <c r="G25" s="7"/>
      <c r="H25" s="6" t="s">
        <v>57</v>
      </c>
      <c r="I25" s="5"/>
      <c r="J25" s="7">
        <f>J5</f>
        <v>0</v>
      </c>
      <c r="K25" s="32"/>
    </row>
    <row r="26" spans="2:11">
      <c r="B26" s="8"/>
      <c r="C26" s="9"/>
      <c r="D26" s="10" t="s">
        <v>58</v>
      </c>
      <c r="E26" s="10"/>
      <c r="F26" s="11"/>
      <c r="G26" s="11"/>
      <c r="H26" s="10" t="s">
        <v>59</v>
      </c>
      <c r="I26" s="9"/>
      <c r="J26" s="11">
        <f>J6</f>
        <v>0</v>
      </c>
      <c r="K26" s="33"/>
    </row>
    <row r="27" spans="2:11">
      <c r="B27" s="8"/>
      <c r="C27" s="9"/>
      <c r="D27" s="10" t="s">
        <v>60</v>
      </c>
      <c r="E27" s="10"/>
      <c r="F27" s="11"/>
      <c r="G27" s="11"/>
      <c r="H27" s="10" t="s">
        <v>61</v>
      </c>
      <c r="I27" s="34"/>
      <c r="J27" s="35"/>
      <c r="K27" s="33"/>
    </row>
    <row r="28" spans="2:11">
      <c r="B28" s="12"/>
      <c r="C28" s="13"/>
      <c r="D28" s="14"/>
      <c r="E28" s="14"/>
      <c r="F28" s="15"/>
      <c r="G28" s="15"/>
      <c r="H28" s="14" t="s">
        <v>62</v>
      </c>
      <c r="I28" s="36"/>
      <c r="J28" s="15">
        <f>J8</f>
        <v>0</v>
      </c>
      <c r="K28" s="38"/>
    </row>
    <row r="30" spans="2:11">
      <c r="B30" s="24"/>
      <c r="C30" s="24"/>
      <c r="D30" s="30" t="s">
        <v>80</v>
      </c>
      <c r="E30" s="24" t="s">
        <v>81</v>
      </c>
      <c r="F30" s="24"/>
      <c r="G30" s="25" t="s">
        <v>82</v>
      </c>
      <c r="H30" s="25" t="s">
        <v>83</v>
      </c>
      <c r="I30" s="25" t="s">
        <v>44</v>
      </c>
      <c r="J30" s="25"/>
      <c r="K30" s="41" t="s">
        <v>68</v>
      </c>
    </row>
    <row r="31" spans="2:11">
      <c r="B31" s="24">
        <v>1</v>
      </c>
      <c r="C31" s="24"/>
      <c r="D31" s="30"/>
      <c r="E31" s="24"/>
      <c r="F31" s="24"/>
      <c r="G31" s="25"/>
      <c r="H31" s="25"/>
      <c r="I31" s="42">
        <f>H31*G31</f>
        <v>0</v>
      </c>
      <c r="J31" s="40"/>
      <c r="K31" s="41"/>
    </row>
    <row r="32" spans="2:11">
      <c r="B32" s="24">
        <v>2</v>
      </c>
      <c r="C32" s="24"/>
      <c r="D32" s="30"/>
      <c r="E32" s="24"/>
      <c r="F32" s="24"/>
      <c r="G32" s="25"/>
      <c r="H32" s="25"/>
      <c r="I32" s="42">
        <f>G32*H32</f>
        <v>0</v>
      </c>
      <c r="J32" s="40"/>
      <c r="K32" s="41"/>
    </row>
    <row r="33" spans="2:11">
      <c r="B33" s="24">
        <v>3</v>
      </c>
      <c r="C33" s="24"/>
      <c r="D33" s="30"/>
      <c r="E33" s="24"/>
      <c r="F33" s="24"/>
      <c r="G33" s="25"/>
      <c r="H33" s="25"/>
      <c r="I33" s="42">
        <f>G33*H33</f>
        <v>0</v>
      </c>
      <c r="J33" s="40"/>
      <c r="K33" s="43"/>
    </row>
    <row r="34" spans="2:11">
      <c r="B34" s="19" t="s">
        <v>44</v>
      </c>
      <c r="C34" s="27"/>
      <c r="D34" s="27"/>
      <c r="E34" s="27"/>
      <c r="F34" s="20"/>
      <c r="G34" s="28"/>
      <c r="H34" s="28"/>
      <c r="I34" s="44">
        <f>SUM(I31:I33)</f>
        <v>0</v>
      </c>
      <c r="J34" s="45"/>
      <c r="K34" s="46"/>
    </row>
    <row r="35" ht="20.1" customHeight="1" spans="2:11">
      <c r="B35" s="16" t="s">
        <v>77</v>
      </c>
      <c r="C35" s="16"/>
      <c r="D35" s="16"/>
      <c r="E35" s="16"/>
      <c r="F35" s="16" t="s">
        <v>52</v>
      </c>
      <c r="G35" s="16" t="s">
        <v>78</v>
      </c>
      <c r="H35" s="16"/>
      <c r="I35" s="16"/>
      <c r="J35" s="16" t="s">
        <v>54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2022-08-15T07:13:30Z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2026FAB0AF72434E89811B294D19B811</vt:lpwstr>
  </property>
</Properties>
</file>