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吴金梅" sheetId="2" r:id="rId1"/>
    <sheet name="赵磊" sheetId="3" r:id="rId2"/>
  </sheets>
  <definedNames>
    <definedName name="_xlnm._FilterDatabase" localSheetId="0" hidden="1">吴金梅!$B$8:$O$23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<sst xmlns="http://schemas.openxmlformats.org/spreadsheetml/2006/main" count="100" uniqueCount="57">
  <si>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</si>
  <si>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</si>
  <si>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</si>
  <si>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</si>
  <si>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</si>
  <si>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</si>
  <si>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</si>
  <si>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</si>
  <si>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</si>
  <si>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</si>
  <si>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</si>
  <si>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</si>
  <si>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</si>
  <si>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</si>
  <si>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>HPM43L</t>
  </si>
  <si>
    <t>HU7238 R   TU23JAN  XIYPEK HK1   1530 1800</t>
  </si>
  <si>
    <t>880-6603355698</t>
  </si>
  <si>
    <t>310</t>
  </si>
  <si>
    <t>已结算</t>
  </si>
  <si>
    <t>HE56V1</t>
  </si>
  <si>
    <t xml:space="preserve">CA1321 R   WE06MAR  PEKCAN HK1   0900 1220  </t>
  </si>
  <si>
    <t>999-6804133418</t>
  </si>
  <si>
    <t xml:space="preserve">CA1367 R   TH07MAR  PEKSZX HK1   0900 1225 </t>
  </si>
  <si>
    <t>999-6805333551</t>
  </si>
  <si>
    <t>HS426N</t>
  </si>
  <si>
    <t>CZ3459 I   SA09MAR  SZXKMG HK1   0955 1245</t>
  </si>
  <si>
    <t>784-6805333552</t>
  </si>
  <si>
    <t>CZ3459 D   SU10MAR  SZXKMG HK1   0955 1245</t>
  </si>
  <si>
    <t>784-6805333707</t>
  </si>
  <si>
    <t>应收小计</t>
  </si>
  <si>
    <t>应收合计</t>
  </si>
  <si>
    <t>备注</t>
  </si>
  <si>
    <t>制单人：</t>
  </si>
  <si>
    <t>樊逊</t>
  </si>
  <si>
    <t>财务审核人：</t>
  </si>
  <si>
    <t>张楠</t>
  </si>
  <si>
    <t xml:space="preserve">HEW592 </t>
  </si>
  <si>
    <t>CA1516 P   TU23JAN  SHAPEK HK2   1925 2145</t>
  </si>
  <si>
    <t>999-6603356236</t>
  </si>
  <si>
    <t xml:space="preserve"> JECYBT </t>
  </si>
  <si>
    <t>MU5396 Z   TU23JAN  CGOSHA HK1   1055 1235</t>
  </si>
  <si>
    <t>781-6603356237</t>
  </si>
  <si>
    <t>KPXKEC</t>
  </si>
  <si>
    <t>MU5123 B   TU23JAN  SHAPEK HK1   1900 2120</t>
  </si>
  <si>
    <t>781-6603356826</t>
  </si>
  <si>
    <t>渠宝安</t>
  </si>
  <si>
    <t>HE571Y</t>
  </si>
  <si>
    <t>CA1393 K   TH07MAR  PEKSZX HK1   0630 1010</t>
  </si>
  <si>
    <t>999-6804133417</t>
  </si>
  <si>
    <t>新</t>
  </si>
  <si>
    <t>CA1367 K   TH07MAR  PEKSZX HK1   0900 1225</t>
  </si>
  <si>
    <t>999-6805333550</t>
  </si>
  <si>
    <t>HS42HC</t>
  </si>
  <si>
    <t>CZ3459 Z   SA09MAR  SZXKMG HK1   0955 1245</t>
  </si>
  <si>
    <t>784-6805333553</t>
  </si>
  <si>
    <t>CZ3459 Z   SU10MAR  SZXKMG HK1   0955 1245</t>
  </si>
  <si>
    <t>784-6805333708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</si>
</sst>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B9" sqref="B9:B1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spans="2:12">
      <c r="B9" s="47">
        <v>1</v>
      </c>
      <c r="C9" s="43" t="s">
        <v>13</v>
      </c>
      <c r="D9" s="49" t="s">
        <v>14</v>
      </c>
      <c r="E9" s="51" t="s">
        <v>15</v>
      </c>
      <c r="F9" s="50">
        <v>1730</v>
      </c>
      <c r="G9" s="46">
        <v>30</v>
      </c>
      <c r="H9" s="49"/>
      <c r="I9" s="83" t="s">
        <v>16</v>
      </c>
      <c r="J9" s="82" t="s">
        <v>17</v>
      </c>
      <c r="K9" s="43"/>
      <c r="L9" s="2" t="s">
        <v>18</v>
      </c>
    </row>
    <row r="10" s="3" customFormat="1" spans="2:11">
      <c r="B10" s="47">
        <v>2</v>
      </c>
      <c r="C10" s="93" t="s">
        <v>13</v>
      </c>
      <c r="D10" s="93" t="s">
        <v>19</v>
      </c>
      <c r="E10" s="94" t="s">
        <v>20</v>
      </c>
      <c r="F10" s="95">
        <v>0</v>
      </c>
      <c r="G10" s="95">
        <v>30</v>
      </c>
      <c r="H10" s="93">
        <v>369</v>
      </c>
      <c r="I10" s="96" t="s">
        <v>21</v>
      </c>
      <c r="J10" s="97" t="s">
        <v>17</v>
      </c>
      <c r="K10" s="93"/>
    </row>
    <row r="11" s="3" customFormat="1" spans="2:11">
      <c r="B11" s="47">
        <v>3</v>
      </c>
      <c r="C11" s="43" t="s">
        <v>13</v>
      </c>
      <c r="D11" s="49" t="s">
        <v>19</v>
      </c>
      <c r="E11" s="51" t="s">
        <v>22</v>
      </c>
      <c r="F11" s="50">
        <v>3550</v>
      </c>
      <c r="G11" s="46">
        <v>30</v>
      </c>
      <c r="H11" s="49"/>
      <c r="I11" s="83" t="s">
        <v>23</v>
      </c>
      <c r="J11" s="82" t="s">
        <v>17</v>
      </c>
      <c r="K11" s="43"/>
    </row>
    <row r="12" s="3" customFormat="1" spans="2:11">
      <c r="B12" s="47">
        <v>4</v>
      </c>
      <c r="C12" s="43" t="s">
        <v>13</v>
      </c>
      <c r="D12" s="49" t="s">
        <v>24</v>
      </c>
      <c r="E12" s="51" t="s">
        <v>25</v>
      </c>
      <c r="F12" s="50">
        <v>1580</v>
      </c>
      <c r="G12" s="46">
        <v>30</v>
      </c>
      <c r="H12" s="49"/>
      <c r="I12" s="83" t="s">
        <v>26</v>
      </c>
      <c r="J12" s="82" t="s">
        <v>17</v>
      </c>
      <c r="K12" s="43"/>
    </row>
    <row r="13" s="3" customFormat="1" spans="2:11">
      <c r="B13" s="47">
        <v>5</v>
      </c>
      <c r="C13" s="43" t="s">
        <v>13</v>
      </c>
      <c r="D13" s="49" t="s">
        <v>24</v>
      </c>
      <c r="E13" s="51" t="s">
        <v>27</v>
      </c>
      <c r="F13" s="50">
        <v>1286</v>
      </c>
      <c r="G13" s="46">
        <v>30</v>
      </c>
      <c r="H13" s="49"/>
      <c r="I13" s="83" t="s">
        <v>28</v>
      </c>
      <c r="J13" s="82" t="s">
        <v>17</v>
      </c>
      <c r="K13" s="43"/>
    </row>
    <row r="14" s="3" customFormat="1" spans="2:11">
      <c r="B14" s="47">
        <v>6</v>
      </c>
      <c r="C14" s="43"/>
      <c r="D14" s="49"/>
      <c r="E14" s="51"/>
      <c r="F14" s="50"/>
      <c r="G14" s="46"/>
      <c r="H14" s="49"/>
      <c r="I14" s="83"/>
      <c r="J14" s="82"/>
      <c r="K14" s="43"/>
    </row>
    <row r="15" s="3" customFormat="1" spans="2:11">
      <c r="B15" s="47">
        <v>7</v>
      </c>
      <c r="C15" s="43"/>
      <c r="D15" s="49"/>
      <c r="E15" s="51"/>
      <c r="F15" s="50"/>
      <c r="G15" s="46"/>
      <c r="H15" s="49"/>
      <c r="I15" s="83"/>
      <c r="J15" s="82"/>
      <c r="K15" s="43"/>
    </row>
    <row r="16" s="3" customFormat="1" spans="2:11">
      <c r="B16" s="47">
        <v>8</v>
      </c>
      <c r="C16" s="43"/>
      <c r="D16" s="49"/>
      <c r="E16" s="51"/>
      <c r="F16" s="50"/>
      <c r="G16" s="46"/>
      <c r="H16" s="49"/>
      <c r="I16" s="83"/>
      <c r="J16" s="82"/>
      <c r="K16" s="43"/>
    </row>
    <row r="17" s="3" customFormat="1" spans="2:11">
      <c r="B17" s="47">
        <v>9</v>
      </c>
      <c r="C17" s="43"/>
      <c r="D17" s="49"/>
      <c r="E17" s="51"/>
      <c r="F17" s="50"/>
      <c r="G17" s="46"/>
      <c r="H17" s="49"/>
      <c r="I17" s="83"/>
      <c r="J17" s="82"/>
      <c r="K17" s="43"/>
    </row>
    <row r="18" s="4" customFormat="1" spans="2:11">
      <c r="B18" s="47">
        <v>10</v>
      </c>
      <c r="C18" s="43"/>
      <c r="D18" s="43"/>
      <c r="E18" s="43"/>
      <c r="F18" s="43"/>
      <c r="G18" s="43"/>
      <c r="H18" s="43"/>
      <c r="I18" s="43"/>
      <c r="J18" s="82"/>
      <c r="K18" s="84"/>
    </row>
    <row r="19" s="1" customFormat="1" spans="2:11">
      <c r="B19" s="52" t="s">
        <v>29</v>
      </c>
      <c r="C19" s="43"/>
      <c r="D19" s="47"/>
      <c r="E19" s="53"/>
      <c r="F19" s="54">
        <f>SUM(F9:F18)</f>
        <v>8146</v>
      </c>
      <c r="G19" s="54">
        <f>SUM(G9:G9)</f>
        <v>30</v>
      </c>
      <c r="H19" s="54">
        <f>SUM(H9:H9)</f>
        <v>0</v>
      </c>
      <c r="I19" s="85"/>
      <c r="J19" s="86"/>
      <c r="K19" s="87"/>
    </row>
    <row r="20" s="1" customFormat="1" spans="2:11">
      <c r="B20" s="55" t="s">
        <v>30</v>
      </c>
      <c r="C20" s="56"/>
      <c r="D20" s="57"/>
      <c r="E20" s="58"/>
      <c r="F20" s="59">
        <f>F19+G19+H19</f>
        <v>8176</v>
      </c>
      <c r="G20" s="60"/>
      <c r="H20" s="61"/>
      <c r="I20" s="88"/>
      <c r="J20" s="89"/>
      <c r="K20" s="61"/>
    </row>
    <row r="21" s="1" customFormat="1" spans="2:11">
      <c r="B21" s="55" t="s">
        <v>31</v>
      </c>
      <c r="C21" s="56"/>
      <c r="D21" s="57"/>
      <c r="E21" s="58"/>
      <c r="F21" s="59"/>
      <c r="G21" s="60"/>
      <c r="H21" s="61"/>
      <c r="I21" s="88"/>
      <c r="J21" s="89"/>
      <c r="K21" s="61"/>
    </row>
    <row r="22" spans="2:11">
      <c r="B22" s="62"/>
      <c r="C22" s="63"/>
      <c r="D22" s="64"/>
      <c r="E22" s="65"/>
      <c r="F22" s="66"/>
      <c r="G22" s="66"/>
      <c r="H22" s="64"/>
      <c r="I22" s="90"/>
      <c r="J22" s="91"/>
      <c r="K22" s="64"/>
    </row>
    <row r="23" spans="2:11">
      <c r="B23" s="10"/>
      <c r="C23" s="39" t="s">
        <v>32</v>
      </c>
      <c r="D23" s="41" t="s">
        <v>33</v>
      </c>
      <c r="E23" s="13"/>
      <c r="F23" s="42" t="s">
        <v>34</v>
      </c>
      <c r="G23" s="42"/>
      <c r="H23" s="41"/>
      <c r="I23" s="68"/>
      <c r="J23" s="69"/>
      <c r="K23" s="12"/>
    </row>
    <row r="24" spans="2:11">
      <c r="B24" s="10"/>
      <c r="C24" s="11"/>
      <c r="D24" s="12"/>
      <c r="E24" s="13"/>
      <c r="F24" s="14"/>
      <c r="G24" s="14"/>
      <c r="H24" s="12"/>
      <c r="I24" s="68"/>
      <c r="J24" s="92"/>
      <c r="K24" s="12"/>
    </row>
    <row r="25" spans="2:11">
      <c r="B25" s="10"/>
      <c r="C25" s="11"/>
      <c r="D25" s="12"/>
      <c r="E25" s="13"/>
      <c r="F25" s="42"/>
      <c r="G25" s="42"/>
      <c r="H25" s="41"/>
      <c r="I25" s="75"/>
      <c r="J25" s="69"/>
      <c r="K25" s="12"/>
    </row>
    <row r="26" spans="2:11">
      <c r="B26" s="10"/>
      <c r="C26" s="11"/>
      <c r="D26" s="12"/>
      <c r="E26" s="13"/>
      <c r="F26" s="42"/>
      <c r="G26" s="42"/>
      <c r="H26" s="67"/>
      <c r="I26" s="75"/>
      <c r="J26" s="69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8"/>
  <sheetViews>
    <sheetView tabSelected="1" workbookViewId="0">
      <selection activeCell="E47" sqref="E47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spans="2:11">
      <c r="B9" s="47">
        <v>1</v>
      </c>
      <c r="C9" s="43" t="s">
        <v>35</v>
      </c>
      <c r="D9" s="43" t="s">
        <v>36</v>
      </c>
      <c r="E9" s="45" t="s">
        <v>37</v>
      </c>
      <c r="F9" s="46">
        <v>820</v>
      </c>
      <c r="G9" s="46">
        <v>10</v>
      </c>
      <c r="H9" s="43"/>
      <c r="I9" s="81" t="s">
        <v>38</v>
      </c>
      <c r="J9" s="82" t="s">
        <v>17</v>
      </c>
      <c r="K9" s="43"/>
    </row>
    <row r="10" s="3" customFormat="1" spans="2:11">
      <c r="B10" s="48">
        <v>2</v>
      </c>
      <c r="C10" s="43" t="s">
        <v>35</v>
      </c>
      <c r="D10" s="49" t="s">
        <v>39</v>
      </c>
      <c r="E10" s="45" t="s">
        <v>40</v>
      </c>
      <c r="F10" s="50">
        <v>624</v>
      </c>
      <c r="G10" s="46">
        <v>10</v>
      </c>
      <c r="H10" s="49"/>
      <c r="I10" s="81" t="s">
        <v>41</v>
      </c>
      <c r="J10" s="82" t="s">
        <v>17</v>
      </c>
      <c r="K10" s="43"/>
    </row>
    <row r="11" s="3" customFormat="1" spans="2:11">
      <c r="B11" s="47"/>
      <c r="C11" s="43" t="s">
        <v>35</v>
      </c>
      <c r="D11" s="49" t="s">
        <v>42</v>
      </c>
      <c r="E11" s="51" t="s">
        <v>43</v>
      </c>
      <c r="F11" s="50">
        <v>2250</v>
      </c>
      <c r="G11" s="46">
        <v>10</v>
      </c>
      <c r="H11" s="49"/>
      <c r="I11" s="83" t="s">
        <v>44</v>
      </c>
      <c r="J11" s="82" t="s">
        <v>17</v>
      </c>
      <c r="K11" s="43"/>
    </row>
    <row r="12" s="3" customFormat="1" spans="2:12">
      <c r="B12" s="47"/>
      <c r="C12" s="43" t="s">
        <v>45</v>
      </c>
      <c r="D12" s="49" t="s">
        <v>46</v>
      </c>
      <c r="E12" s="51" t="s">
        <v>47</v>
      </c>
      <c r="F12" s="50">
        <v>620</v>
      </c>
      <c r="G12" s="46">
        <v>10</v>
      </c>
      <c r="H12" s="49"/>
      <c r="I12" s="83" t="s">
        <v>48</v>
      </c>
      <c r="J12" s="82" t="s">
        <v>17</v>
      </c>
      <c r="K12" s="43"/>
      <c r="L12" s="3" t="s">
        <v>49</v>
      </c>
    </row>
    <row r="13" s="3" customFormat="1" spans="2:11">
      <c r="B13" s="47"/>
      <c r="C13" s="43" t="s">
        <v>45</v>
      </c>
      <c r="D13" s="49" t="s">
        <v>46</v>
      </c>
      <c r="E13" s="51" t="s">
        <v>50</v>
      </c>
      <c r="F13" s="50">
        <v>300</v>
      </c>
      <c r="G13" s="46">
        <v>10</v>
      </c>
      <c r="H13" s="49"/>
      <c r="I13" s="83" t="s">
        <v>51</v>
      </c>
      <c r="J13" s="82" t="s">
        <v>17</v>
      </c>
      <c r="K13" s="43"/>
    </row>
    <row r="14" s="3" customFormat="1" spans="2:11">
      <c r="B14" s="47"/>
      <c r="C14" s="43" t="s">
        <v>45</v>
      </c>
      <c r="D14" s="49" t="s">
        <v>52</v>
      </c>
      <c r="E14" s="51" t="s">
        <v>53</v>
      </c>
      <c r="F14" s="50">
        <v>720</v>
      </c>
      <c r="G14" s="46">
        <v>10</v>
      </c>
      <c r="H14" s="49"/>
      <c r="I14" s="83" t="s">
        <v>54</v>
      </c>
      <c r="J14" s="82" t="s">
        <v>17</v>
      </c>
      <c r="K14" s="43"/>
    </row>
    <row r="15" s="3" customFormat="1" spans="2:11">
      <c r="B15" s="47"/>
      <c r="C15" s="43" t="s">
        <v>45</v>
      </c>
      <c r="D15" s="49" t="s">
        <v>52</v>
      </c>
      <c r="E15" s="51" t="s">
        <v>55</v>
      </c>
      <c r="F15" s="50">
        <v>180</v>
      </c>
      <c r="G15" s="46">
        <v>10</v>
      </c>
      <c r="H15" s="49"/>
      <c r="I15" s="83" t="s">
        <v>56</v>
      </c>
      <c r="J15" s="82" t="s">
        <v>17</v>
      </c>
      <c r="K15" s="43"/>
    </row>
    <row r="16" s="3" customFormat="1" spans="2:11">
      <c r="B16" s="47"/>
      <c r="C16" s="43"/>
      <c r="D16" s="49"/>
      <c r="E16" s="51"/>
      <c r="F16" s="50"/>
      <c r="G16" s="46"/>
      <c r="H16" s="49"/>
      <c r="I16" s="83"/>
      <c r="J16" s="82"/>
      <c r="K16" s="43"/>
    </row>
    <row r="17" s="3" customFormat="1" spans="2:11">
      <c r="B17" s="47"/>
      <c r="C17" s="43"/>
      <c r="D17" s="49"/>
      <c r="E17" s="51"/>
      <c r="F17" s="50"/>
      <c r="G17" s="46"/>
      <c r="H17" s="49"/>
      <c r="I17" s="83"/>
      <c r="J17" s="82"/>
      <c r="K17" s="43"/>
    </row>
    <row r="18" s="3" customFormat="1" spans="2:11">
      <c r="B18" s="47"/>
      <c r="C18" s="43"/>
      <c r="D18" s="49"/>
      <c r="E18" s="51"/>
      <c r="F18" s="50"/>
      <c r="G18" s="46"/>
      <c r="H18" s="49"/>
      <c r="I18" s="83"/>
      <c r="J18" s="82"/>
      <c r="K18" s="43"/>
    </row>
    <row r="19" s="3" customFormat="1" spans="2:11">
      <c r="B19" s="47"/>
      <c r="C19" s="43"/>
      <c r="D19" s="49"/>
      <c r="E19" s="51"/>
      <c r="F19" s="50"/>
      <c r="G19" s="46"/>
      <c r="H19" s="49"/>
      <c r="I19" s="83"/>
      <c r="J19" s="82"/>
      <c r="K19" s="43"/>
    </row>
    <row r="20" s="4" customFormat="1" spans="2:11">
      <c r="B20" s="47">
        <v>9</v>
      </c>
      <c r="C20" s="43"/>
      <c r="D20" s="43"/>
      <c r="E20" s="43"/>
      <c r="F20" s="43"/>
      <c r="G20" s="43"/>
      <c r="H20" s="43"/>
      <c r="I20" s="43"/>
      <c r="J20" s="82"/>
      <c r="K20" s="84"/>
    </row>
    <row r="21" s="1" customFormat="1" spans="2:11">
      <c r="B21" s="52" t="s">
        <v>29</v>
      </c>
      <c r="C21" s="43"/>
      <c r="D21" s="47"/>
      <c r="E21" s="53"/>
      <c r="F21" s="54">
        <f>SUM(F9:F20)</f>
        <v>5514</v>
      </c>
      <c r="G21" s="54">
        <f>SUM(G9:G10)</f>
        <v>20</v>
      </c>
      <c r="H21" s="54">
        <f>SUM(H9:H10)</f>
        <v>0</v>
      </c>
      <c r="I21" s="85"/>
      <c r="J21" s="86"/>
      <c r="K21" s="87"/>
    </row>
    <row r="22" s="1" customFormat="1" spans="2:11">
      <c r="B22" s="55" t="s">
        <v>30</v>
      </c>
      <c r="C22" s="56"/>
      <c r="D22" s="57"/>
      <c r="E22" s="58"/>
      <c r="F22" s="59">
        <f>F21+G21+H21</f>
        <v>5534</v>
      </c>
      <c r="G22" s="60"/>
      <c r="H22" s="61"/>
      <c r="I22" s="88"/>
      <c r="J22" s="89"/>
      <c r="K22" s="61"/>
    </row>
    <row r="23" s="1" customFormat="1" spans="2:11">
      <c r="B23" s="55" t="s">
        <v>31</v>
      </c>
      <c r="C23" s="56"/>
      <c r="D23" s="57"/>
      <c r="E23" s="58"/>
      <c r="F23" s="59"/>
      <c r="G23" s="60"/>
      <c r="H23" s="61"/>
      <c r="I23" s="88"/>
      <c r="J23" s="89"/>
      <c r="K23" s="61"/>
    </row>
    <row r="24" spans="2:11">
      <c r="B24" s="62"/>
      <c r="C24" s="63"/>
      <c r="D24" s="64"/>
      <c r="E24" s="65"/>
      <c r="F24" s="66"/>
      <c r="G24" s="66"/>
      <c r="H24" s="64"/>
      <c r="I24" s="90"/>
      <c r="J24" s="91"/>
      <c r="K24" s="64"/>
    </row>
    <row r="25" spans="2:11">
      <c r="B25" s="10"/>
      <c r="C25" s="39" t="s">
        <v>32</v>
      </c>
      <c r="D25" s="41" t="s">
        <v>33</v>
      </c>
      <c r="E25" s="13"/>
      <c r="F25" s="42" t="s">
        <v>34</v>
      </c>
      <c r="G25" s="42"/>
      <c r="H25" s="41"/>
      <c r="I25" s="68"/>
      <c r="J25" s="69"/>
      <c r="K25" s="12"/>
    </row>
    <row r="26" spans="2:11">
      <c r="B26" s="10"/>
      <c r="C26" s="11"/>
      <c r="D26" s="12"/>
      <c r="E26" s="13"/>
      <c r="F26" s="14"/>
      <c r="G26" s="14"/>
      <c r="H26" s="12"/>
      <c r="I26" s="68"/>
      <c r="J26" s="92"/>
      <c r="K26" s="12"/>
    </row>
    <row r="27" spans="2:11">
      <c r="B27" s="10"/>
      <c r="C27" s="11"/>
      <c r="D27" s="12"/>
      <c r="E27" s="13"/>
      <c r="F27" s="42"/>
      <c r="G27" s="42"/>
      <c r="H27" s="41"/>
      <c r="I27" s="75"/>
      <c r="J27" s="69"/>
      <c r="K27" s="12"/>
    </row>
    <row r="28" spans="2:11">
      <c r="B28" s="10"/>
      <c r="C28" s="11"/>
      <c r="D28" s="12"/>
      <c r="E28" s="13"/>
      <c r="F28" s="42"/>
      <c r="G28" s="42"/>
      <c r="H28" s="67"/>
      <c r="I28" s="75"/>
      <c r="J28" s="69"/>
      <c r="K28" s="12"/>
    </row>
  </sheetData>
  <mergeCells count="7">
    <mergeCell ref="B3:K3"/>
    <mergeCell ref="F5:H5"/>
    <mergeCell ref="B21:E21"/>
    <mergeCell ref="B22:E22"/>
    <mergeCell ref="F22:K22"/>
    <mergeCell ref="B23:E23"/>
    <mergeCell ref="F23:K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吴金梅</vt:lpstr>
      <vt:lpstr>赵磊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2024-03-04T02:31:28Z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AA27E637D01949CD9B9DD27A7BD73236_13</vt:lpwstr>
  </property>
  <property fmtid="{D5CDD505-2E9C-101B-9397-08002B2CF9AE}" pid="3" name="KSOProductBuildVer">
    <vt:lpwstr>2052-12.1.0.16388</vt:lpwstr>
  </property>
</Properties>
</file>