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26日 阳江\销售报销\"/>
    </mc:Choice>
  </mc:AlternateContent>
  <xr:revisionPtr revIDLastSave="0" documentId="13_ncr:1_{469F99BA-EC34-4698-B7D7-5133FA1E95C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3" l="1"/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2" i="3"/>
  <c r="H53" i="3" s="1"/>
  <c r="C58" i="3" s="1"/>
  <c r="I58" i="3" s="1"/>
  <c r="F53" i="3"/>
  <c r="E58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<sst xmlns="http://schemas.openxmlformats.org/spreadsheetml/2006/main" count="56" uniqueCount="56">
  <si>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</si>
  <si>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</si>
  <si>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</si>
  <si>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</si>
  <si>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</si>
  <si>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</si>
  <si>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</si>
  <si>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</si>
  <si>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</si>
  <si>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</si>
  <si>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</si>
  <si>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</si>
  <si>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</si>
  <si>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</si>
  <si>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</si>
  <si>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</si>
  <si>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</si>
  <si>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</si>
  <si>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</si>
  <si>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</si>
  <si>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</si>
  <si>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</si>
  <si>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</si>
  <si>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</si>
  <si>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</si>
  <si>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</si>
  <si>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</si>
  <si>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</si>
  <si>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</si>
  <si>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</si>
  <si>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</si>
  <si>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</si>
  <si>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</si>
  <si>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</si>
  <si>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</si>
  <si>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</si>
  <si>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</si>
  <si>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</si>
  <si>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</si>
  <si>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</si>
  <si>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</si>
  <si>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</si>
  <si>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</si>
  <si>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</si>
  <si>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</si>
  <si>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</si>
  <si>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</si>
  <si>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</si>
  <si>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</si>
  <si>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</si>
  <si>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</si>
  <si>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高铁</t>
    <phoneticPr fontId="9" type="noConversion"/>
  </si>
  <si>
    <t>餐费</t>
    <phoneticPr fontId="9" type="noConversion"/>
  </si>
  <si>
    <t>销售报销</t>
    <phoneticPr fontId="9" type="noConversion"/>
  </si>
  <si>
    <t xml:space="preserve">团号：HMJB-190712-MLL219	</t>
    <phoneticPr fontId="9" type="noConversion"/>
  </si>
  <si>
    <t>会议日期：7月12日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</si>
</sst>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0_ "/>
    <numFmt numFmtId="178" formatCode="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176" fontId="0" fillId="0" borderId="2" xfId="0" applyNumberForma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60"/>
  <sheetViews>
    <sheetView tabSelected="1" topLeftCell="A37" zoomScale="70" zoomScaleNormal="70" workbookViewId="0">
      <selection activeCell="I50" sqref="I50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1.625" style="3" customWidth="1"/>
    <col min="4" max="4" width="7" customWidth="1"/>
    <col min="5" max="5" width="11.625" customWidth="1"/>
    <col min="6" max="6" width="12.125" bestFit="1" customWidth="1"/>
    <col min="8" max="8" width="12.625" customWidth="1"/>
    <col min="9" max="9" width="24.87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15">
      <c r="H4" s="29" t="s">
        <v>54</v>
      </c>
      <c r="I4" s="29"/>
      <c r="J4" s="29" t="s">
        <v>55</v>
      </c>
    </row>
    <row r="5" spans="1:12" ht="21" customHeight="1" x14ac:dyDescent="0.15">
      <c r="H5" s="30"/>
      <c r="I5" s="30"/>
      <c r="J5" s="30"/>
    </row>
    <row r="6" spans="1:12" ht="21" customHeight="1" x14ac:dyDescent="0.15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 x14ac:dyDescent="0.15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15">
      <c r="A8" s="46">
        <v>1</v>
      </c>
      <c r="B8" s="42" t="s">
        <v>13</v>
      </c>
      <c r="C8" s="36">
        <v>0</v>
      </c>
      <c r="D8" s="39"/>
      <c r="E8" s="36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23" t="s">
        <v>14</v>
      </c>
    </row>
    <row r="9" spans="1:12" ht="21" customHeight="1" x14ac:dyDescent="0.1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4"/>
    </row>
    <row r="10" spans="1:12" ht="21" customHeight="1" x14ac:dyDescent="0.1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4"/>
    </row>
    <row r="11" spans="1:12" ht="21" customHeight="1" x14ac:dyDescent="0.1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4"/>
    </row>
    <row r="12" spans="1:12" ht="21" customHeight="1" x14ac:dyDescent="0.1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4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5"/>
    </row>
    <row r="14" spans="1:12" ht="21" customHeight="1" x14ac:dyDescent="0.15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3" t="s">
        <v>17</v>
      </c>
    </row>
    <row r="15" spans="1:12" ht="21" customHeight="1" x14ac:dyDescent="0.1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6"/>
      <c r="J15" s="24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5"/>
    </row>
    <row r="17" spans="1:10" ht="21" customHeight="1" x14ac:dyDescent="0.15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1" t="s">
        <v>20</v>
      </c>
    </row>
    <row r="18" spans="1:10" ht="21" customHeight="1" x14ac:dyDescent="0.1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2"/>
    </row>
    <row r="19" spans="1:10" ht="21" customHeight="1" x14ac:dyDescent="0.1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2"/>
    </row>
    <row r="20" spans="1:10" ht="21" customHeight="1" x14ac:dyDescent="0.1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2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3"/>
    </row>
    <row r="22" spans="1:10" ht="21" customHeight="1" x14ac:dyDescent="0.15">
      <c r="A22" s="46">
        <v>4</v>
      </c>
      <c r="B22" s="42" t="s">
        <v>22</v>
      </c>
      <c r="C22" s="36">
        <v>0</v>
      </c>
      <c r="D22" s="39"/>
      <c r="E22" s="36">
        <f>C22*D22</f>
        <v>0</v>
      </c>
      <c r="F22" s="8">
        <v>0</v>
      </c>
      <c r="G22" s="8">
        <v>0</v>
      </c>
      <c r="H22" s="8">
        <f t="shared" si="0"/>
        <v>0</v>
      </c>
      <c r="I22" s="16"/>
      <c r="J22" s="31" t="s">
        <v>23</v>
      </c>
    </row>
    <row r="23" spans="1:10" ht="21" customHeight="1" x14ac:dyDescent="0.15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16"/>
      <c r="J23" s="32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3"/>
    </row>
    <row r="25" spans="1:10" ht="21" customHeight="1" x14ac:dyDescent="0.15">
      <c r="A25" s="40">
        <v>5</v>
      </c>
      <c r="B25" s="54" t="s">
        <v>25</v>
      </c>
      <c r="C25" s="37">
        <v>0</v>
      </c>
      <c r="D25" s="40"/>
      <c r="E25" s="37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3" t="s">
        <v>26</v>
      </c>
    </row>
    <row r="26" spans="1:10" ht="21" customHeight="1" x14ac:dyDescent="0.15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4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5"/>
    </row>
    <row r="28" spans="1:10" ht="21" customHeight="1" x14ac:dyDescent="0.15">
      <c r="A28" s="46">
        <v>6</v>
      </c>
      <c r="B28" s="42" t="s">
        <v>28</v>
      </c>
      <c r="C28" s="36">
        <v>0</v>
      </c>
      <c r="D28" s="39"/>
      <c r="E28" s="36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3" t="s">
        <v>29</v>
      </c>
    </row>
    <row r="29" spans="1:10" ht="21" customHeight="1" x14ac:dyDescent="0.15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2"/>
    </row>
    <row r="30" spans="1:10" ht="21" customHeight="1" x14ac:dyDescent="0.15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2"/>
    </row>
    <row r="31" spans="1:10" ht="21" customHeight="1" x14ac:dyDescent="0.15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2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3"/>
    </row>
    <row r="33" spans="1:10" ht="21" customHeight="1" x14ac:dyDescent="0.15">
      <c r="A33" s="46">
        <v>7</v>
      </c>
      <c r="B33" s="42" t="s">
        <v>31</v>
      </c>
      <c r="C33" s="36">
        <v>0</v>
      </c>
      <c r="D33" s="39"/>
      <c r="E33" s="36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34"/>
    </row>
    <row r="34" spans="1:10" ht="21" customHeight="1" x14ac:dyDescent="0.1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7"/>
    </row>
    <row r="35" spans="1:10" ht="21" customHeight="1" x14ac:dyDescent="0.15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7"/>
    </row>
    <row r="36" spans="1:10" ht="21" customHeight="1" x14ac:dyDescent="0.15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7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8"/>
    </row>
    <row r="38" spans="1:10" ht="21" customHeight="1" x14ac:dyDescent="0.15">
      <c r="A38" s="46">
        <v>8</v>
      </c>
      <c r="B38" s="42" t="s">
        <v>33</v>
      </c>
      <c r="C38" s="36">
        <v>0</v>
      </c>
      <c r="D38" s="39"/>
      <c r="E38" s="36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1" t="s">
        <v>34</v>
      </c>
    </row>
    <row r="39" spans="1:10" ht="21" customHeight="1" x14ac:dyDescent="0.1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2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3"/>
    </row>
    <row r="41" spans="1:10" ht="21" customHeight="1" x14ac:dyDescent="0.15">
      <c r="A41" s="46">
        <v>9</v>
      </c>
      <c r="B41" s="42" t="s">
        <v>36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3" t="s">
        <v>37</v>
      </c>
    </row>
    <row r="42" spans="1:10" ht="21" customHeight="1" x14ac:dyDescent="0.1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4"/>
    </row>
    <row r="43" spans="1:10" ht="21" customHeight="1" x14ac:dyDescent="0.15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4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5"/>
    </row>
    <row r="45" spans="1:10" ht="21" customHeight="1" x14ac:dyDescent="0.15">
      <c r="A45" s="40">
        <v>10</v>
      </c>
      <c r="B45" s="42" t="s">
        <v>39</v>
      </c>
      <c r="C45" s="36">
        <v>0</v>
      </c>
      <c r="D45" s="39"/>
      <c r="E45" s="36">
        <f>C45*D45</f>
        <v>0</v>
      </c>
      <c r="F45" s="8">
        <v>4635.5</v>
      </c>
      <c r="G45" s="8">
        <v>0</v>
      </c>
      <c r="H45" s="8">
        <f>F45+G45</f>
        <v>4635.5</v>
      </c>
      <c r="I45" s="21" t="s">
        <v>51</v>
      </c>
      <c r="J45" s="26" t="s">
        <v>53</v>
      </c>
    </row>
    <row r="46" spans="1:10" ht="21" customHeight="1" x14ac:dyDescent="0.15">
      <c r="A46" s="47"/>
      <c r="B46" s="42"/>
      <c r="C46" s="36"/>
      <c r="D46" s="39"/>
      <c r="E46" s="36"/>
      <c r="F46" s="8">
        <v>467</v>
      </c>
      <c r="G46" s="8">
        <v>0</v>
      </c>
      <c r="H46" s="22">
        <f>F46+G46</f>
        <v>467</v>
      </c>
      <c r="I46" s="56" t="s">
        <v>52</v>
      </c>
      <c r="J46" s="27"/>
    </row>
    <row r="47" spans="1:10" ht="21" customHeight="1" x14ac:dyDescent="0.15">
      <c r="A47" s="47"/>
      <c r="B47" s="42"/>
      <c r="C47" s="36"/>
      <c r="D47" s="39"/>
      <c r="E47" s="36"/>
      <c r="F47" s="8">
        <v>0</v>
      </c>
      <c r="G47" s="8">
        <v>0</v>
      </c>
      <c r="H47" s="8">
        <v>0</v>
      </c>
      <c r="I47" s="21"/>
      <c r="J47" s="27"/>
    </row>
    <row r="48" spans="1:10" ht="21" customHeight="1" x14ac:dyDescent="0.15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ref="H46:H51" si="19">F48+G48</f>
        <v>0</v>
      </c>
      <c r="I48" s="16"/>
      <c r="J48" s="27"/>
    </row>
    <row r="49" spans="1:10" ht="21" customHeight="1" x14ac:dyDescent="0.15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7"/>
    </row>
    <row r="50" spans="1:10" ht="21" customHeight="1" x14ac:dyDescent="0.1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7"/>
    </row>
    <row r="51" spans="1:10" ht="21" customHeight="1" x14ac:dyDescent="0.15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7"/>
    </row>
    <row r="52" spans="1:10" s="1" customFormat="1" ht="21" customHeight="1" x14ac:dyDescent="0.1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5102.5</v>
      </c>
      <c r="G52" s="11">
        <f t="shared" ref="G52:H52" si="21">SUM(G45:G51)</f>
        <v>0</v>
      </c>
      <c r="H52" s="11">
        <f t="shared" si="21"/>
        <v>5102.5</v>
      </c>
      <c r="I52" s="17"/>
      <c r="J52" s="28"/>
    </row>
    <row r="53" spans="1:10" ht="21" customHeight="1" x14ac:dyDescent="0.1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5102.5</v>
      </c>
      <c r="G53" s="11">
        <f t="shared" si="22"/>
        <v>0</v>
      </c>
      <c r="H53" s="11">
        <f t="shared" si="22"/>
        <v>5102.5</v>
      </c>
      <c r="I53" s="17"/>
      <c r="J53" s="18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21" customHeight="1" x14ac:dyDescent="0.15">
      <c r="A58" s="43">
        <f>E53</f>
        <v>0</v>
      </c>
      <c r="B58" s="44"/>
      <c r="C58" s="44">
        <f>H53</f>
        <v>5102.5</v>
      </c>
      <c r="D58" s="44"/>
      <c r="E58" s="44">
        <f>F53</f>
        <v>5102.5</v>
      </c>
      <c r="F58" s="44"/>
      <c r="G58" s="44">
        <f>G53</f>
        <v>0</v>
      </c>
      <c r="H58" s="44"/>
      <c r="I58" s="20">
        <f>A58-C58</f>
        <v>-5102.5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2019-07-29T02:12:41Z</cp:lastPrinted>
  <dcterms:created xsi:type="dcterms:W3CDTF">2014-04-15T08:52:00Z</dcterms:created>
  <dcterms:modified xsi:type="dcterms:W3CDTF">2019-08-14T10:17:32Z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