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710"/>
  </bookViews>
  <sheets>
    <sheet name="员工报销明细" sheetId="3" r:id="rId1"/>
  </sheets>
  <definedNames>
    <definedName name="_xlnm._FilterDatabase" localSheetId="0" hidden="1">员工报销明细!$A$5:$J$55</definedName>
  </definedNames>
  <calcPr calcId="144525" concurrentCalc="0"/>
</workbook>
</file>

<file path=xl/sharedStrings.xml><?xml version="1.0" encoding="utf-8"?>
<sst xmlns="http://schemas.openxmlformats.org/spreadsheetml/2006/main" count="55">
  <si>
    <t>【借款报销单】</t>
  </si>
  <si>
    <t>团号：HMOA-180413-SXY618</t>
  </si>
  <si>
    <t>会议日期：2018年4月11日-4月13日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</si>
  <si>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</si>
  <si>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</si>
  <si>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</si>
  <si>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</si>
  <si>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</si>
  <si>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</si>
  <si>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</si>
  <si>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</si>
  <si>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</si>
  <si>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</si>
  <si>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</si>
  <si>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</si>
  <si>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</si>
  <si>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</si>
  <si>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</si>
  <si>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</si>
  <si>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</si>
  <si>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</si>
  <si>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</si>
  <si>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西拉红酒</t>
  </si>
  <si>
    <t>为客户购买红酒费用</t>
  </si>
  <si>
    <t>赤珠霞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</si>
  <si>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</si>
  <si>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</si>
  <si>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</si>
  <si>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</si>
  <si>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</si>
  <si>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</si>
  <si>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 xml:space="preserve">小工，现场工作人员
</t>
  </si>
  <si>
    <t>第三方人工工资合计</t>
  </si>
  <si>
    <t>制作费</t>
  </si>
  <si>
    <t>日程，展架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</si>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</sst>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2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34" borderId="15" applyNumberFormat="0" applyAlignment="0" applyProtection="0">
      <alignment vertical="center"/>
    </xf>
    <xf numFmtId="0" fontId="22" fillId="34" borderId="13" applyNumberFormat="0" applyAlignment="0" applyProtection="0">
      <alignment vertical="center"/>
    </xf>
    <xf numFmtId="0" fontId="11" fillId="15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723900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topLeftCell="A4" workbookViewId="0">
      <selection activeCell="J4" sqref="J4:J5"/>
    </sheetView>
  </sheetViews>
  <sheetFormatPr defaultColWidth="9" defaultRowHeight="21" customHeight="1"/>
  <cols>
    <col min="1" max="1" width="8.125" style="2" customWidth="1"/>
    <col min="2" max="2" width="15" customWidth="1"/>
    <col min="3" max="3" width="15.25" style="3" customWidth="1"/>
    <col min="4" max="4" width="11.375" customWidth="1"/>
    <col min="5" max="5" width="16.25" customWidth="1"/>
    <col min="6" max="6" width="12.375" customWidth="1"/>
    <col min="7" max="7" width="11.375" customWidth="1"/>
    <col min="8" max="8" width="13" customWidth="1"/>
    <col min="9" max="9" width="16.625" customWidth="1"/>
    <col min="10" max="10" width="40.12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17.25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7.25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17.25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9"/>
      <c r="J8" s="40" t="s">
        <v>16</v>
      </c>
    </row>
    <row r="9" ht="17.25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ht="17.25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ht="17.25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ht="17.25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ht="17.25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42"/>
      <c r="J13" s="43"/>
    </row>
    <row r="14" ht="17.25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19</v>
      </c>
    </row>
    <row r="15" ht="17.2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9"/>
      <c r="J15" s="41"/>
    </row>
    <row r="16" s="1" customFormat="1" ht="17.25" customHeight="1" spans="1:10">
      <c r="A16" s="17"/>
      <c r="B16" s="18" t="s">
        <v>20</v>
      </c>
      <c r="C16" s="19">
        <f>SUM(C14)</f>
        <v>0</v>
      </c>
      <c r="D16" s="19">
        <f t="shared" ref="D16:E16" si="3">SUM(D14)</f>
        <v>0</v>
      </c>
      <c r="E16" s="19">
        <f t="shared" si="3"/>
        <v>0</v>
      </c>
      <c r="F16" s="19">
        <f>SUM(F14:F15)</f>
        <v>0</v>
      </c>
      <c r="G16" s="19">
        <f t="shared" ref="G16:H16" si="4">SUM(G14:G15)</f>
        <v>0</v>
      </c>
      <c r="H16" s="19">
        <f t="shared" si="4"/>
        <v>0</v>
      </c>
      <c r="I16" s="42"/>
      <c r="J16" s="43"/>
    </row>
    <row r="17" ht="17.25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1823</v>
      </c>
      <c r="G17" s="15"/>
      <c r="H17" s="15"/>
      <c r="I17" s="39" t="s">
        <v>22</v>
      </c>
      <c r="J17" s="44" t="s">
        <v>23</v>
      </c>
    </row>
    <row r="18" ht="17.25" customHeight="1" spans="1:10">
      <c r="A18" s="13"/>
      <c r="B18" s="14"/>
      <c r="C18" s="15"/>
      <c r="D18" s="16"/>
      <c r="E18" s="15"/>
      <c r="F18" s="15">
        <v>1187.89</v>
      </c>
      <c r="G18" s="15"/>
      <c r="H18" s="15"/>
      <c r="I18" s="39" t="s">
        <v>24</v>
      </c>
      <c r="J18" s="45"/>
    </row>
    <row r="19" ht="17.25" customHeight="1" spans="1:10">
      <c r="A19" s="13"/>
      <c r="B19" s="14"/>
      <c r="C19" s="15"/>
      <c r="D19" s="16"/>
      <c r="E19" s="15"/>
      <c r="F19" s="15"/>
      <c r="G19" s="15"/>
      <c r="H19" s="15"/>
      <c r="I19" s="39"/>
      <c r="J19" s="45"/>
    </row>
    <row r="20" ht="17.25" customHeight="1" spans="1:10">
      <c r="A20" s="13"/>
      <c r="B20" s="14"/>
      <c r="C20" s="15"/>
      <c r="D20" s="16"/>
      <c r="E20" s="15"/>
      <c r="F20" s="15"/>
      <c r="G20" s="15"/>
      <c r="H20" s="15"/>
      <c r="I20" s="39"/>
      <c r="J20" s="45"/>
    </row>
    <row r="21" ht="17.25" customHeight="1" spans="1:10">
      <c r="A21" s="13"/>
      <c r="B21" s="14"/>
      <c r="C21" s="15"/>
      <c r="D21" s="16"/>
      <c r="E21" s="15"/>
      <c r="F21" s="15"/>
      <c r="G21" s="15"/>
      <c r="H21" s="15"/>
      <c r="I21" s="39"/>
      <c r="J21" s="45"/>
    </row>
    <row r="22" s="1" customFormat="1" ht="17.25" customHeight="1" spans="1:10">
      <c r="A22" s="17"/>
      <c r="B22" s="18" t="s">
        <v>25</v>
      </c>
      <c r="C22" s="19">
        <f>SUM(C17)</f>
        <v>0</v>
      </c>
      <c r="D22" s="19">
        <f t="shared" ref="D22:H22" si="5">SUM(D17)</f>
        <v>0</v>
      </c>
      <c r="E22" s="19">
        <f t="shared" si="5"/>
        <v>0</v>
      </c>
      <c r="F22" s="19">
        <f>SUM(F17:F21)</f>
        <v>3010.89</v>
      </c>
      <c r="G22" s="19">
        <v>0</v>
      </c>
      <c r="H22" s="19">
        <f>SUM(H17:H21)</f>
        <v>0</v>
      </c>
      <c r="I22" s="42"/>
      <c r="J22" s="46"/>
    </row>
    <row r="23" ht="17.25" customHeight="1" spans="1:10">
      <c r="A23" s="13">
        <v>4</v>
      </c>
      <c r="B23" s="14" t="s">
        <v>26</v>
      </c>
      <c r="C23" s="15"/>
      <c r="D23" s="16"/>
      <c r="E23" s="15">
        <f>C23*D23</f>
        <v>0</v>
      </c>
      <c r="F23" s="15"/>
      <c r="G23" s="15">
        <v>0</v>
      </c>
      <c r="H23" s="15"/>
      <c r="I23" s="39"/>
      <c r="J23" s="44"/>
    </row>
    <row r="24" ht="17.25" customHeight="1" spans="1:10">
      <c r="A24" s="13"/>
      <c r="B24" s="14"/>
      <c r="C24" s="15"/>
      <c r="D24" s="16"/>
      <c r="E24" s="15"/>
      <c r="F24" s="15"/>
      <c r="G24" s="15"/>
      <c r="H24" s="15"/>
      <c r="I24" s="39"/>
      <c r="J24" s="45"/>
    </row>
    <row r="25" s="1" customFormat="1" ht="17.25" customHeight="1" spans="1:10">
      <c r="A25" s="17"/>
      <c r="B25" s="18" t="s">
        <v>27</v>
      </c>
      <c r="C25" s="19">
        <f>SUM(C23)</f>
        <v>0</v>
      </c>
      <c r="D25" s="19">
        <f t="shared" ref="D25:H25" si="6">SUM(D23)</f>
        <v>0</v>
      </c>
      <c r="E25" s="19">
        <f t="shared" si="6"/>
        <v>0</v>
      </c>
      <c r="F25" s="19">
        <f>SUM(F23:F24)</f>
        <v>0</v>
      </c>
      <c r="G25" s="19">
        <f t="shared" si="6"/>
        <v>0</v>
      </c>
      <c r="H25" s="19"/>
      <c r="I25" s="42"/>
      <c r="J25" s="46"/>
    </row>
    <row r="26" ht="17.25" customHeight="1" spans="1:10">
      <c r="A26" s="20">
        <v>5</v>
      </c>
      <c r="B26" s="21" t="s">
        <v>28</v>
      </c>
      <c r="C26" s="26"/>
      <c r="D26" s="27"/>
      <c r="E26" s="26"/>
      <c r="F26" s="15"/>
      <c r="G26" s="15">
        <v>0</v>
      </c>
      <c r="H26" s="15"/>
      <c r="I26" s="39"/>
      <c r="J26" s="40"/>
    </row>
    <row r="27" ht="17.25" customHeight="1" spans="1:10">
      <c r="A27" s="28"/>
      <c r="B27" s="29"/>
      <c r="C27" s="26"/>
      <c r="D27" s="27"/>
      <c r="E27" s="26"/>
      <c r="F27" s="15"/>
      <c r="G27" s="15">
        <v>0</v>
      </c>
      <c r="H27" s="15"/>
      <c r="I27" s="39"/>
      <c r="J27" s="41"/>
    </row>
    <row r="28" ht="17.25" customHeight="1" spans="1:10">
      <c r="A28" s="28"/>
      <c r="B28" s="29"/>
      <c r="C28" s="26"/>
      <c r="D28" s="27"/>
      <c r="E28" s="26"/>
      <c r="F28" s="15"/>
      <c r="G28" s="15"/>
      <c r="H28" s="15"/>
      <c r="I28" s="39"/>
      <c r="J28" s="41"/>
    </row>
    <row r="29" s="1" customFormat="1" ht="17.25" customHeight="1" spans="1:10">
      <c r="A29" s="17"/>
      <c r="B29" s="18" t="s">
        <v>29</v>
      </c>
      <c r="C29" s="19">
        <f>SUM(C26:C28)</f>
        <v>0</v>
      </c>
      <c r="D29" s="19">
        <v>1</v>
      </c>
      <c r="E29" s="19">
        <f>SUM(E26:E28)</f>
        <v>0</v>
      </c>
      <c r="F29" s="19">
        <f t="shared" ref="F29:H29" si="7">SUM(F26:F28)</f>
        <v>0</v>
      </c>
      <c r="G29" s="19">
        <f t="shared" si="7"/>
        <v>0</v>
      </c>
      <c r="H29" s="19">
        <f t="shared" si="7"/>
        <v>0</v>
      </c>
      <c r="I29" s="42"/>
      <c r="J29" s="43"/>
    </row>
    <row r="30" ht="17.25" customHeight="1" spans="1:10">
      <c r="A30" s="13">
        <v>6</v>
      </c>
      <c r="B30" s="14" t="s">
        <v>30</v>
      </c>
      <c r="C30" s="15"/>
      <c r="D30" s="16">
        <v>1</v>
      </c>
      <c r="E30" s="15"/>
      <c r="F30" s="15"/>
      <c r="G30" s="15">
        <v>0</v>
      </c>
      <c r="H30" s="15"/>
      <c r="I30" s="39"/>
      <c r="J30" s="40" t="s">
        <v>31</v>
      </c>
    </row>
    <row r="31" ht="17.25" customHeight="1" spans="1:10">
      <c r="A31" s="13"/>
      <c r="B31" s="14"/>
      <c r="C31" s="15"/>
      <c r="D31" s="16"/>
      <c r="E31" s="15"/>
      <c r="F31" s="15"/>
      <c r="G31" s="15">
        <v>0</v>
      </c>
      <c r="H31" s="15"/>
      <c r="I31" s="39"/>
      <c r="J31" s="45"/>
    </row>
    <row r="32" ht="17.25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39"/>
      <c r="J32" s="45"/>
    </row>
    <row r="33" ht="17.25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9"/>
      <c r="J33" s="45"/>
    </row>
    <row r="34" s="1" customFormat="1" ht="17.25" customHeight="1" spans="1:10">
      <c r="A34" s="17"/>
      <c r="B34" s="18" t="s">
        <v>32</v>
      </c>
      <c r="C34" s="19">
        <f>SUM(C30:C33)</f>
        <v>0</v>
      </c>
      <c r="D34" s="19">
        <f>SUM(D30)</f>
        <v>1</v>
      </c>
      <c r="E34" s="19">
        <f>SUM(E30:E33)</f>
        <v>0</v>
      </c>
      <c r="F34" s="19">
        <f>SUM(F30:F33)</f>
        <v>0</v>
      </c>
      <c r="G34" s="19">
        <f>SUM(G30:G33)</f>
        <v>0</v>
      </c>
      <c r="H34" s="19"/>
      <c r="I34" s="42"/>
      <c r="J34" s="46"/>
    </row>
    <row r="35" ht="17.25" customHeight="1" spans="1:10">
      <c r="A35" s="13">
        <v>7</v>
      </c>
      <c r="B35" s="14" t="s">
        <v>33</v>
      </c>
      <c r="C35" s="15"/>
      <c r="D35" s="16">
        <v>1</v>
      </c>
      <c r="E35" s="15"/>
      <c r="F35" s="15"/>
      <c r="G35" s="15">
        <v>0</v>
      </c>
      <c r="H35" s="15"/>
      <c r="I35" s="39"/>
      <c r="J35" s="44" t="s">
        <v>34</v>
      </c>
    </row>
    <row r="36" ht="17.25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9"/>
      <c r="J36" s="45"/>
    </row>
    <row r="37" ht="17.25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9"/>
      <c r="J37" s="45"/>
    </row>
    <row r="38" ht="17.25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39"/>
      <c r="J38" s="45"/>
    </row>
    <row r="39" s="1" customFormat="1" ht="17.25" customHeight="1" spans="1:10">
      <c r="A39" s="17"/>
      <c r="B39" s="18" t="s">
        <v>35</v>
      </c>
      <c r="C39" s="19">
        <f>SUM(C35)</f>
        <v>0</v>
      </c>
      <c r="D39" s="19">
        <f t="shared" ref="D39:H39" si="8">SUM(D35)</f>
        <v>1</v>
      </c>
      <c r="E39" s="19">
        <f t="shared" si="8"/>
        <v>0</v>
      </c>
      <c r="F39" s="19">
        <f t="shared" si="8"/>
        <v>0</v>
      </c>
      <c r="G39" s="19">
        <f t="shared" si="8"/>
        <v>0</v>
      </c>
      <c r="H39" s="19">
        <f t="shared" si="8"/>
        <v>0</v>
      </c>
      <c r="I39" s="42"/>
      <c r="J39" s="46"/>
    </row>
    <row r="40" ht="17.25" customHeight="1" spans="1:10">
      <c r="A40" s="13">
        <v>8</v>
      </c>
      <c r="B40" s="14" t="s">
        <v>36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39"/>
      <c r="J40" s="44" t="s">
        <v>37</v>
      </c>
    </row>
    <row r="41" ht="17.25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9"/>
      <c r="J41" s="45"/>
    </row>
    <row r="42" s="1" customFormat="1" ht="17.25" customHeight="1" spans="1:10">
      <c r="A42" s="17"/>
      <c r="B42" s="18" t="s">
        <v>38</v>
      </c>
      <c r="C42" s="19">
        <f>SUM(C40)</f>
        <v>0</v>
      </c>
      <c r="D42" s="19">
        <f t="shared" ref="D42:H42" si="9">SUM(D40)</f>
        <v>0</v>
      </c>
      <c r="E42" s="19">
        <f t="shared" si="9"/>
        <v>0</v>
      </c>
      <c r="F42" s="19">
        <f t="shared" si="9"/>
        <v>0</v>
      </c>
      <c r="G42" s="19">
        <f t="shared" si="9"/>
        <v>0</v>
      </c>
      <c r="H42" s="19">
        <f t="shared" si="9"/>
        <v>0</v>
      </c>
      <c r="I42" s="42"/>
      <c r="J42" s="46"/>
    </row>
    <row r="43" ht="17.25" customHeight="1" spans="1:10">
      <c r="A43" s="13">
        <v>9</v>
      </c>
      <c r="B43" s="14" t="s">
        <v>39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39"/>
      <c r="J43" s="40" t="s">
        <v>40</v>
      </c>
    </row>
    <row r="44" ht="17.25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39"/>
      <c r="J44" s="41"/>
    </row>
    <row r="45" ht="17.2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39"/>
      <c r="J45" s="41"/>
    </row>
    <row r="46" s="1" customFormat="1" ht="17.25" customHeight="1" spans="1:10">
      <c r="A46" s="17"/>
      <c r="B46" s="18" t="s">
        <v>41</v>
      </c>
      <c r="C46" s="19">
        <f>SUM(C43)</f>
        <v>0</v>
      </c>
      <c r="D46" s="19">
        <f t="shared" ref="D46:H46" si="10">SUM(D43)</f>
        <v>0</v>
      </c>
      <c r="E46" s="19">
        <f t="shared" si="10"/>
        <v>0</v>
      </c>
      <c r="F46" s="19">
        <f t="shared" si="10"/>
        <v>0</v>
      </c>
      <c r="G46" s="19">
        <f t="shared" si="10"/>
        <v>0</v>
      </c>
      <c r="H46" s="19">
        <f t="shared" si="10"/>
        <v>0</v>
      </c>
      <c r="I46" s="42"/>
      <c r="J46" s="43"/>
    </row>
    <row r="47" ht="17.25" customHeight="1" spans="1:10">
      <c r="A47" s="20">
        <v>10</v>
      </c>
      <c r="B47" s="14" t="s">
        <v>42</v>
      </c>
      <c r="C47" s="15">
        <v>0</v>
      </c>
      <c r="D47" s="16"/>
      <c r="E47" s="15">
        <f>C47*D47</f>
        <v>0</v>
      </c>
      <c r="F47" s="15">
        <v>0</v>
      </c>
      <c r="G47" s="15">
        <v>0</v>
      </c>
      <c r="H47" s="15">
        <f>F47+G47</f>
        <v>0</v>
      </c>
      <c r="I47" s="39"/>
      <c r="J47" s="47"/>
    </row>
    <row r="48" ht="17.25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ref="H48:H53" si="11">F48+G48</f>
        <v>0</v>
      </c>
      <c r="I48" s="39"/>
      <c r="J48" s="48"/>
    </row>
    <row r="49" ht="17.25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1"/>
        <v>0</v>
      </c>
      <c r="I49" s="39"/>
      <c r="J49" s="48"/>
    </row>
    <row r="50" ht="17.25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1"/>
        <v>0</v>
      </c>
      <c r="I50" s="39"/>
      <c r="J50" s="48"/>
    </row>
    <row r="51" ht="17.25" customHeight="1" spans="1:10">
      <c r="A51" s="28"/>
      <c r="B51" s="14"/>
      <c r="C51" s="15"/>
      <c r="D51" s="16"/>
      <c r="E51" s="15"/>
      <c r="F51" s="15">
        <v>0</v>
      </c>
      <c r="G51" s="15">
        <v>0</v>
      </c>
      <c r="H51" s="15">
        <f t="shared" si="11"/>
        <v>0</v>
      </c>
      <c r="I51" s="39"/>
      <c r="J51" s="48"/>
    </row>
    <row r="52" ht="17.25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 t="shared" si="11"/>
        <v>0</v>
      </c>
      <c r="I52" s="39"/>
      <c r="J52" s="48"/>
    </row>
    <row r="53" ht="17.25" customHeight="1" spans="1:10">
      <c r="A53" s="23"/>
      <c r="B53" s="14"/>
      <c r="C53" s="15"/>
      <c r="D53" s="16"/>
      <c r="E53" s="15"/>
      <c r="F53" s="15">
        <v>0</v>
      </c>
      <c r="G53" s="15">
        <v>0</v>
      </c>
      <c r="H53" s="15">
        <f t="shared" si="11"/>
        <v>0</v>
      </c>
      <c r="I53" s="39"/>
      <c r="J53" s="48"/>
    </row>
    <row r="54" s="1" customFormat="1" ht="17.25" customHeight="1" spans="1:10">
      <c r="A54" s="17"/>
      <c r="B54" s="18" t="s">
        <v>43</v>
      </c>
      <c r="C54" s="19">
        <f>SUM(C47)</f>
        <v>0</v>
      </c>
      <c r="D54" s="19">
        <f t="shared" ref="D54:H54" si="12">SUM(D47)</f>
        <v>0</v>
      </c>
      <c r="E54" s="19">
        <f t="shared" si="12"/>
        <v>0</v>
      </c>
      <c r="F54" s="19">
        <f t="shared" si="12"/>
        <v>0</v>
      </c>
      <c r="G54" s="19">
        <f t="shared" si="12"/>
        <v>0</v>
      </c>
      <c r="H54" s="19">
        <f t="shared" si="12"/>
        <v>0</v>
      </c>
      <c r="I54" s="42"/>
      <c r="J54" s="49"/>
    </row>
    <row r="55" ht="16.5" customHeight="1" spans="1:10">
      <c r="A55" s="17"/>
      <c r="B55" s="18" t="s">
        <v>44</v>
      </c>
      <c r="C55" s="19">
        <f>SUM(C25,C29,C34,C39)</f>
        <v>0</v>
      </c>
      <c r="D55" s="19">
        <v>0</v>
      </c>
      <c r="E55" s="19">
        <f t="shared" ref="C55:G55" si="13">SUM(E54,E46,E42,E39,E34,E29,E25,E22,E16,E13)</f>
        <v>0</v>
      </c>
      <c r="F55" s="19">
        <f>SUM(F22)</f>
        <v>3010.89</v>
      </c>
      <c r="G55" s="19">
        <f t="shared" si="13"/>
        <v>0</v>
      </c>
      <c r="H55" s="19">
        <f>SUM(H22)</f>
        <v>0</v>
      </c>
      <c r="I55" s="42"/>
      <c r="J55" s="50"/>
    </row>
    <row r="57" customHeight="1" spans="8:8">
      <c r="H57" t="s">
        <v>45</v>
      </c>
    </row>
    <row r="59" customHeight="1" spans="1:9">
      <c r="A59" s="30" t="s">
        <v>46</v>
      </c>
      <c r="B59" s="31"/>
      <c r="C59" s="32" t="s">
        <v>47</v>
      </c>
      <c r="D59" s="32"/>
      <c r="E59" s="32" t="s">
        <v>48</v>
      </c>
      <c r="F59" s="32"/>
      <c r="G59" s="32" t="s">
        <v>49</v>
      </c>
      <c r="H59" s="32"/>
      <c r="I59" s="51" t="s">
        <v>50</v>
      </c>
    </row>
    <row r="60" customHeight="1" spans="1:9">
      <c r="A60" s="33">
        <f>E55</f>
        <v>0</v>
      </c>
      <c r="B60" s="34"/>
      <c r="C60" s="34">
        <f>H55</f>
        <v>0</v>
      </c>
      <c r="D60" s="34"/>
      <c r="E60" s="34">
        <f>F55</f>
        <v>3010.89</v>
      </c>
      <c r="F60" s="34"/>
      <c r="G60" s="34">
        <f>G55</f>
        <v>0</v>
      </c>
      <c r="H60" s="34"/>
      <c r="I60" s="52">
        <f>A60-C60</f>
        <v>0</v>
      </c>
    </row>
    <row r="62" customHeight="1" spans="1:7">
      <c r="A62" s="5" t="s">
        <v>51</v>
      </c>
      <c r="B62" s="35"/>
      <c r="C62" s="36" t="s">
        <v>52</v>
      </c>
      <c r="D62" s="35"/>
      <c r="E62" s="37" t="s">
        <v>53</v>
      </c>
      <c r="F62" s="35"/>
      <c r="G62" s="37" t="s">
        <v>54</v>
      </c>
    </row>
    <row r="63" customHeight="1" spans="1:7">
      <c r="A63" s="5"/>
      <c r="B63" s="35"/>
      <c r="C63" s="36"/>
      <c r="D63" s="35"/>
      <c r="E63" s="37"/>
      <c r="F63" s="35"/>
      <c r="G63" s="37"/>
    </row>
  </sheetData>
  <autoFilter ref="A5:J55">
    <extLst/>
  </autoFilter>
  <mergeCells count="77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1"/>
    <mergeCell ref="A23:A24"/>
    <mergeCell ref="A26:A28"/>
    <mergeCell ref="A30:A33"/>
    <mergeCell ref="A35:A38"/>
    <mergeCell ref="A40:A41"/>
    <mergeCell ref="A43:A45"/>
    <mergeCell ref="A47:A53"/>
    <mergeCell ref="A62:A63"/>
    <mergeCell ref="B6:B7"/>
    <mergeCell ref="B8:B12"/>
    <mergeCell ref="B14:B15"/>
    <mergeCell ref="B17:B21"/>
    <mergeCell ref="B23:B24"/>
    <mergeCell ref="B26:B28"/>
    <mergeCell ref="B30:B33"/>
    <mergeCell ref="B35:B38"/>
    <mergeCell ref="B40:B41"/>
    <mergeCell ref="B43:B45"/>
    <mergeCell ref="B47:B53"/>
    <mergeCell ref="C8:C12"/>
    <mergeCell ref="C14:C15"/>
    <mergeCell ref="C17:C21"/>
    <mergeCell ref="C23:C24"/>
    <mergeCell ref="C30:C33"/>
    <mergeCell ref="C35:C38"/>
    <mergeCell ref="C40:C41"/>
    <mergeCell ref="C43:C45"/>
    <mergeCell ref="C47:C53"/>
    <mergeCell ref="C62:C63"/>
    <mergeCell ref="D8:D12"/>
    <mergeCell ref="D14:D15"/>
    <mergeCell ref="D17:D21"/>
    <mergeCell ref="D23:D24"/>
    <mergeCell ref="D30:D33"/>
    <mergeCell ref="D35:D38"/>
    <mergeCell ref="D40:D41"/>
    <mergeCell ref="D43:D45"/>
    <mergeCell ref="D47:D53"/>
    <mergeCell ref="E8:E12"/>
    <mergeCell ref="E14:E15"/>
    <mergeCell ref="E17:E21"/>
    <mergeCell ref="E23:E24"/>
    <mergeCell ref="E30:E33"/>
    <mergeCell ref="E35:E38"/>
    <mergeCell ref="E40:E41"/>
    <mergeCell ref="E43:E45"/>
    <mergeCell ref="E47:E53"/>
    <mergeCell ref="E62:E63"/>
    <mergeCell ref="G62:G63"/>
    <mergeCell ref="J4:J5"/>
    <mergeCell ref="J6:J7"/>
    <mergeCell ref="J8:J13"/>
    <mergeCell ref="J14:J16"/>
    <mergeCell ref="J17:J22"/>
    <mergeCell ref="J23:J25"/>
    <mergeCell ref="J26:J29"/>
    <mergeCell ref="J30:J34"/>
    <mergeCell ref="J35:J39"/>
    <mergeCell ref="J40:J42"/>
    <mergeCell ref="J43:J46"/>
    <mergeCell ref="J47:J54"/>
    <mergeCell ref="G4:I5"/>
  </mergeCells>
  <pageMargins left="0.313888888888889" right="0.313888888888889" top="0.747916666666667" bottom="0.747916666666667" header="0.313888888888889" footer="0.313888888888889"/>
  <pageSetup paperSize="9" scale="59" orientation="portrait" horizontalDpi="6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2017-03-07T02:05:00Z</cp:lastPrinted>
  <dcterms:modified xsi:type="dcterms:W3CDTF">2018-07-14T13:03:17Z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