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<sst xmlns="http://schemas.openxmlformats.org/spreadsheetml/2006/main" count="57" uniqueCount="57">
  <si>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【借款单】</t>
  </si>
  <si>
    <t xml:space="preserve">团号：HMOA-250217-ZJT887 </t>
  </si>
  <si>
    <t>会议日期：2025.1.20-1.23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</si>
  <si>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</si>
  <si>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</si>
  <si>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</si>
  <si>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</si>
  <si>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</si>
  <si>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</si>
  <si>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</si>
  <si>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</si>
  <si>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</si>
  <si>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</si>
  <si>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</si>
  <si>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</si>
  <si>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</si>
  <si>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</si>
  <si>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</si>
  <si>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</si>
  <si>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</si>
  <si>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</si>
  <si>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</si>
  <si>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</si>
  <si>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</si>
  <si>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</si>
  <si>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</si>
  <si>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现场餐费</t>
  </si>
  <si>
    <t>需提供刷卡联、菜单（小票）</t>
  </si>
  <si>
    <t>活动餐费合计</t>
  </si>
  <si>
    <t>现地采买费用</t>
  </si>
  <si>
    <t>零食、药品、签到物料、桌花、接机物料、河灯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</si>
  <si>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</si>
  <si>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</si>
  <si>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</si>
  <si>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</si>
  <si>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</si>
  <si>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行李牌、手环、卡套、欢迎信、纸巾、三角旗、行程指南、杯套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</si>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</sst>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.75"/>
      <color theme="1"/>
      <name val="pingfang 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0" borderId="0" xfId="5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177" fontId="3" fillId="4" borderId="2" xfId="0" applyNumberFormat="1" applyFont="1" applyFill="1" applyBorder="1" applyAlignment="1">
      <alignment horizontal="right" vertical="center"/>
    </xf>
    <xf numFmtId="177" fontId="3" fillId="5" borderId="2" xfId="0" applyNumberFormat="1" applyFont="1" applyFill="1" applyBorder="1" applyAlignment="1">
      <alignment horizontal="right" vertical="center"/>
    </xf>
    <xf numFmtId="176" fontId="3" fillId="4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right" vertical="center"/>
    </xf>
    <xf numFmtId="0" fontId="5" fillId="7" borderId="2" xfId="0" applyFont="1" applyFill="1" applyBorder="1" applyAlignment="1">
      <alignment horizontal="right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right" vertical="center"/>
    </xf>
    <xf numFmtId="178" fontId="5" fillId="6" borderId="6" xfId="0" applyNumberFormat="1" applyFont="1" applyFill="1" applyBorder="1" applyAlignment="1">
      <alignment horizontal="right" vertical="center"/>
    </xf>
    <xf numFmtId="178" fontId="5" fillId="6" borderId="7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0" fillId="0" borderId="2" xfId="0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0" fontId="3" fillId="8" borderId="2" xfId="0" applyFont="1" applyFill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8"/>
  <sheetViews>
    <sheetView tabSelected="1" zoomScale="110" zoomScaleNormal="110" topLeftCell="A20" workbookViewId="0">
      <selection activeCell="I29" sqref="I29"/>
    </sheetView>
  </sheetViews>
  <sheetFormatPr defaultColWidth="9" defaultRowHeight="21" customHeight="1"/>
  <cols>
    <col min="1" max="1" width="9" style="2"/>
    <col min="2" max="2" width="16.7777777777778" style="2" customWidth="1"/>
    <col min="3" max="3" width="13.2314814814815" style="3" customWidth="1"/>
    <col min="4" max="5" width="9" style="2"/>
    <col min="6" max="6" width="15.3333333333333" style="2" customWidth="1"/>
    <col min="7" max="7" width="11.7777777777778" style="2" customWidth="1"/>
    <col min="8" max="8" width="15.2222222222222" style="2" customWidth="1"/>
    <col min="9" max="9" width="24.8888888888889" style="2" customWidth="1"/>
    <col min="10" max="10" width="39.4444444444444" style="2" customWidth="1"/>
    <col min="11" max="16384" width="9" style="2"/>
  </cols>
  <sheetData>
    <row r="2" customHeight="1" spans="3:12">
      <c r="C2" s="4" t="s">
        <v>0</v>
      </c>
      <c r="D2" s="4"/>
      <c r="E2" s="4"/>
      <c r="F2" s="4"/>
      <c r="G2" s="4"/>
      <c r="H2" s="4"/>
      <c r="I2" s="4"/>
      <c r="J2" s="4"/>
      <c r="K2" s="4"/>
      <c r="L2" s="4"/>
    </row>
    <row r="4" customHeight="1" spans="8:10">
      <c r="H4" s="1" t="s">
        <v>1</v>
      </c>
      <c r="I4" s="1"/>
      <c r="J4" s="1" t="s">
        <v>2</v>
      </c>
    </row>
    <row r="5" customHeight="1" spans="8:10">
      <c r="H5" s="5"/>
      <c r="I5" s="5"/>
      <c r="J5" s="5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9" t="s">
        <v>6</v>
      </c>
      <c r="G6" s="9"/>
      <c r="H6" s="9"/>
      <c r="I6" s="9"/>
      <c r="J6" s="7" t="s">
        <v>7</v>
      </c>
    </row>
    <row r="7" customHeight="1" spans="1:10">
      <c r="A7" s="6"/>
      <c r="B7" s="7"/>
      <c r="C7" s="10" t="s">
        <v>8</v>
      </c>
      <c r="D7" s="11" t="s">
        <v>9</v>
      </c>
      <c r="E7" s="8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7"/>
    </row>
    <row r="8" customHeight="1" spans="1:10">
      <c r="A8" s="12">
        <v>1</v>
      </c>
      <c r="B8" s="13" t="s">
        <v>15</v>
      </c>
      <c r="C8" s="14">
        <v>0</v>
      </c>
      <c r="D8" s="14">
        <v>0</v>
      </c>
      <c r="E8" s="14">
        <f>C8*D8</f>
        <v>0</v>
      </c>
      <c r="F8" s="14">
        <v>0</v>
      </c>
      <c r="G8" s="14">
        <v>0</v>
      </c>
      <c r="H8" s="15">
        <f>F8</f>
        <v>0</v>
      </c>
      <c r="I8" s="34"/>
      <c r="J8" s="35" t="s">
        <v>16</v>
      </c>
    </row>
    <row r="9" customHeight="1" spans="1:10">
      <c r="A9" s="12"/>
      <c r="B9" s="13"/>
      <c r="C9" s="14"/>
      <c r="D9" s="14"/>
      <c r="E9" s="14"/>
      <c r="F9" s="14">
        <v>0</v>
      </c>
      <c r="G9" s="14">
        <v>0</v>
      </c>
      <c r="H9" s="15">
        <f>F9</f>
        <v>0</v>
      </c>
      <c r="I9" s="34"/>
      <c r="J9" s="36"/>
    </row>
    <row r="10" customHeight="1" spans="1:10">
      <c r="A10" s="12"/>
      <c r="B10" s="13"/>
      <c r="C10" s="14"/>
      <c r="D10" s="14"/>
      <c r="E10" s="14"/>
      <c r="F10" s="14">
        <v>0</v>
      </c>
      <c r="G10" s="14">
        <v>0</v>
      </c>
      <c r="H10" s="15">
        <f>F10+G10</f>
        <v>0</v>
      </c>
      <c r="I10" s="34"/>
      <c r="J10" s="36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>
        <f>SUM(F8:F10)</f>
        <v>0</v>
      </c>
      <c r="G11" s="18">
        <f>SUM(G8:G10)</f>
        <v>0</v>
      </c>
      <c r="H11" s="18">
        <f>SUM(H8:H10)</f>
        <v>0</v>
      </c>
      <c r="I11" s="16" t="s">
        <v>18</v>
      </c>
      <c r="J11" s="37"/>
    </row>
    <row r="12" customHeight="1" spans="1:10">
      <c r="A12" s="19">
        <v>2</v>
      </c>
      <c r="B12" s="20" t="s">
        <v>19</v>
      </c>
      <c r="C12" s="21">
        <v>0</v>
      </c>
      <c r="D12" s="21">
        <v>0</v>
      </c>
      <c r="E12" s="21">
        <f>C12*D12</f>
        <v>0</v>
      </c>
      <c r="F12" s="14">
        <v>0</v>
      </c>
      <c r="G12" s="14">
        <v>0</v>
      </c>
      <c r="H12" s="14">
        <f>F12+G12</f>
        <v>0</v>
      </c>
      <c r="I12" s="12"/>
      <c r="J12" s="35" t="s">
        <v>20</v>
      </c>
    </row>
    <row r="13" customHeight="1" spans="1:10">
      <c r="A13" s="22"/>
      <c r="B13" s="23"/>
      <c r="C13" s="24"/>
      <c r="D13" s="24"/>
      <c r="E13" s="24"/>
      <c r="F13" s="14">
        <v>0</v>
      </c>
      <c r="G13" s="14">
        <v>0</v>
      </c>
      <c r="H13" s="14">
        <f t="shared" ref="H13" si="0">F13+G13</f>
        <v>0</v>
      </c>
      <c r="I13" s="12"/>
      <c r="J13" s="36"/>
    </row>
    <row r="14" s="1" customFormat="1" customHeight="1" spans="1:10">
      <c r="A14" s="16"/>
      <c r="B14" s="17" t="s">
        <v>21</v>
      </c>
      <c r="C14" s="18">
        <f>SUM(C12)</f>
        <v>0</v>
      </c>
      <c r="D14" s="18">
        <f>SUM(D12)</f>
        <v>0</v>
      </c>
      <c r="E14" s="18">
        <f>SUM(E12)</f>
        <v>0</v>
      </c>
      <c r="F14" s="18">
        <f>SUM(F12:F13)</f>
        <v>0</v>
      </c>
      <c r="G14" s="18">
        <f>SUM(G12:G13)</f>
        <v>0</v>
      </c>
      <c r="H14" s="18">
        <f>SUM(H12:H13)</f>
        <v>0</v>
      </c>
      <c r="I14" s="16"/>
      <c r="J14" s="37"/>
    </row>
    <row r="15" ht="18" customHeight="1" spans="1:10">
      <c r="A15" s="12">
        <v>3</v>
      </c>
      <c r="B15" s="13" t="s">
        <v>22</v>
      </c>
      <c r="C15" s="14">
        <v>0</v>
      </c>
      <c r="D15" s="14">
        <v>0</v>
      </c>
      <c r="E15" s="14">
        <f>C15*D15</f>
        <v>0</v>
      </c>
      <c r="F15" s="14">
        <v>0</v>
      </c>
      <c r="G15" s="14">
        <v>0</v>
      </c>
      <c r="H15" s="14">
        <f>F15+G15</f>
        <v>0</v>
      </c>
      <c r="I15" s="38"/>
      <c r="J15" s="39" t="s">
        <v>23</v>
      </c>
    </row>
    <row r="16" customHeight="1" spans="1:10">
      <c r="A16" s="12"/>
      <c r="B16" s="13"/>
      <c r="C16" s="14"/>
      <c r="D16" s="14"/>
      <c r="E16" s="14"/>
      <c r="F16" s="14">
        <v>0</v>
      </c>
      <c r="G16" s="14">
        <v>0</v>
      </c>
      <c r="H16" s="14">
        <f>F16+G16</f>
        <v>0</v>
      </c>
      <c r="I16" s="12"/>
      <c r="J16" s="40"/>
    </row>
    <row r="17" s="1" customFormat="1" customHeight="1" spans="1:10">
      <c r="A17" s="16"/>
      <c r="B17" s="17" t="s">
        <v>24</v>
      </c>
      <c r="C17" s="18">
        <f>SUM(C15)</f>
        <v>0</v>
      </c>
      <c r="D17" s="18">
        <f t="shared" ref="D17:E17" si="1">SUM(D15)</f>
        <v>0</v>
      </c>
      <c r="E17" s="18">
        <f t="shared" si="1"/>
        <v>0</v>
      </c>
      <c r="F17" s="18">
        <f>SUM(F15:F16)</f>
        <v>0</v>
      </c>
      <c r="G17" s="18">
        <f>SUM(G15:G16)</f>
        <v>0</v>
      </c>
      <c r="H17" s="18">
        <f>SUM(H15:H16)</f>
        <v>0</v>
      </c>
      <c r="I17" s="16"/>
      <c r="J17" s="41"/>
    </row>
    <row r="18" customHeight="1" spans="1:10">
      <c r="A18" s="12">
        <v>4</v>
      </c>
      <c r="B18" s="13" t="s">
        <v>25</v>
      </c>
      <c r="C18" s="14">
        <v>5498.63</v>
      </c>
      <c r="D18" s="14">
        <v>0</v>
      </c>
      <c r="E18" s="14">
        <v>0</v>
      </c>
      <c r="F18" s="14">
        <v>0</v>
      </c>
      <c r="G18" s="14">
        <v>0</v>
      </c>
      <c r="H18" s="14">
        <f>F18+G18</f>
        <v>0</v>
      </c>
      <c r="I18" s="42" t="s">
        <v>26</v>
      </c>
      <c r="J18" s="39" t="s">
        <v>27</v>
      </c>
    </row>
    <row r="19" customHeight="1" spans="1:10">
      <c r="A19" s="12"/>
      <c r="B19" s="13"/>
      <c r="C19" s="14"/>
      <c r="D19" s="14"/>
      <c r="E19" s="14"/>
      <c r="F19" s="14">
        <v>0</v>
      </c>
      <c r="G19" s="14">
        <v>0</v>
      </c>
      <c r="H19" s="14">
        <f>F19+G19</f>
        <v>0</v>
      </c>
      <c r="I19" s="43"/>
      <c r="J19" s="40"/>
    </row>
    <row r="20" s="1" customFormat="1" customHeight="1" spans="1:10">
      <c r="A20" s="16"/>
      <c r="B20" s="17" t="s">
        <v>28</v>
      </c>
      <c r="C20" s="18">
        <f>SUM(C18)</f>
        <v>5498.63</v>
      </c>
      <c r="D20" s="18">
        <f t="shared" ref="D20:E20" si="2">SUM(D18)</f>
        <v>0</v>
      </c>
      <c r="E20" s="18">
        <f t="shared" si="2"/>
        <v>0</v>
      </c>
      <c r="F20" s="18">
        <f>SUM(F18:F19)</f>
        <v>0</v>
      </c>
      <c r="G20" s="18">
        <f>SUM(G18:G19)</f>
        <v>0</v>
      </c>
      <c r="H20" s="18">
        <f>SUM(H18:H19)</f>
        <v>0</v>
      </c>
      <c r="I20" s="16"/>
      <c r="J20" s="41"/>
    </row>
    <row r="21" ht="28.8" spans="1:10">
      <c r="A21" s="19">
        <v>5</v>
      </c>
      <c r="B21" s="20" t="s">
        <v>29</v>
      </c>
      <c r="C21" s="21">
        <v>9189.37</v>
      </c>
      <c r="D21" s="21">
        <v>0</v>
      </c>
      <c r="E21" s="21">
        <f>C21*D21</f>
        <v>0</v>
      </c>
      <c r="F21" s="14">
        <v>0</v>
      </c>
      <c r="G21" s="14">
        <v>0</v>
      </c>
      <c r="H21" s="14">
        <f>F21+G21</f>
        <v>0</v>
      </c>
      <c r="I21" s="44" t="s">
        <v>30</v>
      </c>
      <c r="J21" s="35"/>
    </row>
    <row r="22" customHeight="1" spans="1:10">
      <c r="A22" s="25"/>
      <c r="B22" s="26"/>
      <c r="C22" s="27"/>
      <c r="D22" s="27"/>
      <c r="E22" s="27"/>
      <c r="F22" s="14">
        <v>0</v>
      </c>
      <c r="G22" s="14">
        <v>0</v>
      </c>
      <c r="H22" s="14">
        <f>F22+G22</f>
        <v>0</v>
      </c>
      <c r="I22" s="44"/>
      <c r="J22" s="36"/>
    </row>
    <row r="23" customHeight="1" spans="1:10">
      <c r="A23" s="25"/>
      <c r="B23" s="26"/>
      <c r="C23" s="27"/>
      <c r="D23" s="27"/>
      <c r="E23" s="27"/>
      <c r="F23" s="14">
        <v>0</v>
      </c>
      <c r="G23" s="14">
        <v>0</v>
      </c>
      <c r="H23" s="14">
        <f>F23+G23</f>
        <v>0</v>
      </c>
      <c r="I23" s="34"/>
      <c r="J23" s="36"/>
    </row>
    <row r="24" s="1" customFormat="1" customHeight="1" spans="1:10">
      <c r="A24" s="16"/>
      <c r="B24" s="17" t="s">
        <v>31</v>
      </c>
      <c r="C24" s="18">
        <f>SUM(C21)</f>
        <v>9189.37</v>
      </c>
      <c r="D24" s="18">
        <f t="shared" ref="D24:E24" si="3">SUM(D21)</f>
        <v>0</v>
      </c>
      <c r="E24" s="18">
        <f t="shared" si="3"/>
        <v>0</v>
      </c>
      <c r="F24" s="18">
        <f>SUM(F21:F23)</f>
        <v>0</v>
      </c>
      <c r="G24" s="18">
        <f>SUM(G21:G23)</f>
        <v>0</v>
      </c>
      <c r="H24" s="18">
        <f>SUM(H21:H23)</f>
        <v>0</v>
      </c>
      <c r="I24" s="16"/>
      <c r="J24" s="37"/>
    </row>
    <row r="25" customHeight="1" spans="1:10">
      <c r="A25" s="12">
        <v>6</v>
      </c>
      <c r="B25" s="13" t="s">
        <v>32</v>
      </c>
      <c r="C25" s="14">
        <v>0</v>
      </c>
      <c r="D25" s="14">
        <v>0</v>
      </c>
      <c r="E25" s="14">
        <f>C25*D25</f>
        <v>0</v>
      </c>
      <c r="F25" s="14">
        <v>0</v>
      </c>
      <c r="G25" s="14">
        <v>0</v>
      </c>
      <c r="H25" s="14">
        <f>F25+G25</f>
        <v>0</v>
      </c>
      <c r="I25" s="12"/>
      <c r="J25" s="35" t="s">
        <v>33</v>
      </c>
    </row>
    <row r="26" customHeight="1" spans="1:10">
      <c r="A26" s="12"/>
      <c r="B26" s="13"/>
      <c r="C26" s="14"/>
      <c r="D26" s="14"/>
      <c r="E26" s="14"/>
      <c r="F26" s="14">
        <v>0</v>
      </c>
      <c r="G26" s="14">
        <v>0</v>
      </c>
      <c r="H26" s="14">
        <f>F26+G26</f>
        <v>0</v>
      </c>
      <c r="I26" s="12"/>
      <c r="J26" s="40"/>
    </row>
    <row r="27" s="1" customFormat="1" customHeight="1" spans="1:10">
      <c r="A27" s="16"/>
      <c r="B27" s="17" t="s">
        <v>34</v>
      </c>
      <c r="C27" s="18">
        <f>SUM(C25)</f>
        <v>0</v>
      </c>
      <c r="D27" s="18">
        <f t="shared" ref="D27:E27" si="4">SUM(D25)</f>
        <v>0</v>
      </c>
      <c r="E27" s="18">
        <f t="shared" si="4"/>
        <v>0</v>
      </c>
      <c r="F27" s="18">
        <f>SUM(F25:F26)</f>
        <v>0</v>
      </c>
      <c r="G27" s="18">
        <f>SUM(G25:G26)</f>
        <v>0</v>
      </c>
      <c r="H27" s="18">
        <f>SUM(H25:H26)</f>
        <v>0</v>
      </c>
      <c r="I27" s="16"/>
      <c r="J27" s="41"/>
    </row>
    <row r="28" ht="43.2" spans="1:10">
      <c r="A28" s="12">
        <v>7</v>
      </c>
      <c r="B28" s="13" t="s">
        <v>35</v>
      </c>
      <c r="C28" s="14">
        <v>5312</v>
      </c>
      <c r="D28" s="14">
        <v>0</v>
      </c>
      <c r="E28" s="14">
        <f>C28*D28</f>
        <v>0</v>
      </c>
      <c r="F28" s="14">
        <v>0</v>
      </c>
      <c r="G28" s="14">
        <v>0</v>
      </c>
      <c r="H28" s="14">
        <f>F28+G28</f>
        <v>0</v>
      </c>
      <c r="I28" s="44" t="s">
        <v>36</v>
      </c>
      <c r="J28" s="39"/>
    </row>
    <row r="29" customHeight="1" spans="1:10">
      <c r="A29" s="12"/>
      <c r="B29" s="13"/>
      <c r="C29" s="14"/>
      <c r="D29" s="14"/>
      <c r="E29" s="14"/>
      <c r="F29" s="14">
        <v>0</v>
      </c>
      <c r="G29" s="14">
        <v>0</v>
      </c>
      <c r="H29" s="14">
        <f>F29+G29</f>
        <v>0</v>
      </c>
      <c r="I29" s="45"/>
      <c r="J29" s="40"/>
    </row>
    <row r="30" s="1" customFormat="1" customHeight="1" spans="1:10">
      <c r="A30" s="16"/>
      <c r="B30" s="17" t="s">
        <v>37</v>
      </c>
      <c r="C30" s="18">
        <f>SUM(C28)</f>
        <v>5312</v>
      </c>
      <c r="D30" s="18">
        <f t="shared" ref="D30:E30" si="5">SUM(D28)</f>
        <v>0</v>
      </c>
      <c r="E30" s="18">
        <f t="shared" si="5"/>
        <v>0</v>
      </c>
      <c r="F30" s="18">
        <f>SUM(F28:F29)</f>
        <v>0</v>
      </c>
      <c r="G30" s="18">
        <f>SUM(G28:G29)</f>
        <v>0</v>
      </c>
      <c r="H30" s="18">
        <f>SUM(H28:H29)</f>
        <v>0</v>
      </c>
      <c r="I30" s="16"/>
      <c r="J30" s="41"/>
    </row>
    <row r="31" customHeight="1" spans="1:10">
      <c r="A31" s="12">
        <v>8</v>
      </c>
      <c r="B31" s="13" t="s">
        <v>38</v>
      </c>
      <c r="C31" s="14">
        <v>0</v>
      </c>
      <c r="D31" s="14">
        <v>0</v>
      </c>
      <c r="E31" s="14">
        <f>C31*D31</f>
        <v>0</v>
      </c>
      <c r="F31" s="14">
        <v>0</v>
      </c>
      <c r="G31" s="14">
        <v>0</v>
      </c>
      <c r="H31" s="14">
        <f>F31+G31</f>
        <v>0</v>
      </c>
      <c r="I31" s="12"/>
      <c r="J31" s="39" t="s">
        <v>39</v>
      </c>
    </row>
    <row r="32" customHeight="1" spans="1:10">
      <c r="A32" s="12"/>
      <c r="B32" s="13"/>
      <c r="C32" s="14"/>
      <c r="D32" s="14"/>
      <c r="E32" s="14"/>
      <c r="F32" s="14">
        <v>0</v>
      </c>
      <c r="G32" s="14">
        <v>0</v>
      </c>
      <c r="H32" s="14">
        <f>F32+G32</f>
        <v>0</v>
      </c>
      <c r="I32" s="12"/>
      <c r="J32" s="40"/>
    </row>
    <row r="33" s="1" customFormat="1" customHeight="1" spans="1:10">
      <c r="A33" s="16"/>
      <c r="B33" s="17" t="s">
        <v>40</v>
      </c>
      <c r="C33" s="18">
        <f>SUM(C31)</f>
        <v>0</v>
      </c>
      <c r="D33" s="18">
        <f t="shared" ref="D33:E33" si="6">SUM(D31)</f>
        <v>0</v>
      </c>
      <c r="E33" s="18">
        <f t="shared" si="6"/>
        <v>0</v>
      </c>
      <c r="F33" s="18">
        <f>SUM(F31:F32)</f>
        <v>0</v>
      </c>
      <c r="G33" s="18">
        <f t="shared" ref="G33:H33" si="7">SUM(G31:G32)</f>
        <v>0</v>
      </c>
      <c r="H33" s="18">
        <f t="shared" si="7"/>
        <v>0</v>
      </c>
      <c r="I33" s="16"/>
      <c r="J33" s="41"/>
    </row>
    <row r="34" customHeight="1" spans="1:10">
      <c r="A34" s="12">
        <v>9</v>
      </c>
      <c r="B34" s="13" t="s">
        <v>41</v>
      </c>
      <c r="C34" s="14">
        <v>0</v>
      </c>
      <c r="D34" s="14">
        <v>0</v>
      </c>
      <c r="E34" s="14">
        <f>C34*D34</f>
        <v>0</v>
      </c>
      <c r="F34" s="14">
        <v>0</v>
      </c>
      <c r="G34" s="14">
        <v>0</v>
      </c>
      <c r="H34" s="14">
        <f>F34+G34</f>
        <v>0</v>
      </c>
      <c r="I34" s="12"/>
      <c r="J34" s="35" t="s">
        <v>42</v>
      </c>
    </row>
    <row r="35" customHeight="1" spans="1:10">
      <c r="A35" s="12"/>
      <c r="B35" s="13"/>
      <c r="C35" s="14"/>
      <c r="D35" s="14"/>
      <c r="E35" s="14"/>
      <c r="F35" s="14">
        <v>0</v>
      </c>
      <c r="G35" s="14">
        <v>0</v>
      </c>
      <c r="H35" s="14">
        <f>F35+G35</f>
        <v>0</v>
      </c>
      <c r="I35" s="12"/>
      <c r="J35" s="36"/>
    </row>
    <row r="36" s="1" customFormat="1" customHeight="1" spans="1:10">
      <c r="A36" s="16"/>
      <c r="B36" s="17" t="s">
        <v>43</v>
      </c>
      <c r="C36" s="18">
        <f>SUM(C34)</f>
        <v>0</v>
      </c>
      <c r="D36" s="18">
        <f t="shared" ref="D36:E36" si="8">SUM(D34)</f>
        <v>0</v>
      </c>
      <c r="E36" s="18">
        <f t="shared" si="8"/>
        <v>0</v>
      </c>
      <c r="F36" s="18">
        <f>SUM(F34:F35)</f>
        <v>0</v>
      </c>
      <c r="G36" s="18" t="s">
        <v>44</v>
      </c>
      <c r="H36" s="18">
        <f>SUM(H34:H35)</f>
        <v>0</v>
      </c>
      <c r="I36" s="16"/>
      <c r="J36" s="37"/>
    </row>
    <row r="37" customHeight="1" spans="1:10">
      <c r="A37" s="19">
        <v>10</v>
      </c>
      <c r="B37" s="13" t="s">
        <v>45</v>
      </c>
      <c r="C37" s="14">
        <v>0</v>
      </c>
      <c r="D37" s="14">
        <v>0</v>
      </c>
      <c r="E37" s="14">
        <f>C37*D37</f>
        <v>0</v>
      </c>
      <c r="F37" s="14">
        <v>0</v>
      </c>
      <c r="G37" s="14">
        <v>0</v>
      </c>
      <c r="H37" s="14">
        <f t="shared" ref="H37:H39" si="9">F37+G37</f>
        <v>0</v>
      </c>
      <c r="I37" s="12"/>
      <c r="J37" s="39"/>
    </row>
    <row r="38" customHeight="1" spans="1:10">
      <c r="A38" s="25"/>
      <c r="B38" s="13"/>
      <c r="C38" s="14"/>
      <c r="D38" s="14"/>
      <c r="E38" s="14"/>
      <c r="F38" s="14">
        <v>0</v>
      </c>
      <c r="G38" s="14">
        <v>0</v>
      </c>
      <c r="H38" s="14">
        <f t="shared" si="9"/>
        <v>0</v>
      </c>
      <c r="I38" s="12"/>
      <c r="J38" s="40"/>
    </row>
    <row r="39" customHeight="1" spans="1:10">
      <c r="A39" s="25"/>
      <c r="B39" s="13"/>
      <c r="C39" s="14"/>
      <c r="D39" s="14"/>
      <c r="E39" s="14"/>
      <c r="F39" s="14">
        <v>0</v>
      </c>
      <c r="G39" s="14">
        <v>0</v>
      </c>
      <c r="H39" s="14">
        <f t="shared" si="9"/>
        <v>0</v>
      </c>
      <c r="I39" s="12"/>
      <c r="J39" s="40"/>
    </row>
    <row r="40" s="1" customFormat="1" customHeight="1" spans="1:10">
      <c r="A40" s="16"/>
      <c r="B40" s="17" t="s">
        <v>46</v>
      </c>
      <c r="C40" s="18">
        <f>SUM(C37)</f>
        <v>0</v>
      </c>
      <c r="D40" s="18">
        <f>SUM(D37)</f>
        <v>0</v>
      </c>
      <c r="E40" s="18">
        <f>SUM(E37)</f>
        <v>0</v>
      </c>
      <c r="F40" s="18">
        <f>SUM(F37:F39)</f>
        <v>0</v>
      </c>
      <c r="G40" s="18">
        <f>SUM(G37:G39)</f>
        <v>0</v>
      </c>
      <c r="H40" s="18">
        <f>SUM(H37:H39)</f>
        <v>0</v>
      </c>
      <c r="I40" s="16"/>
      <c r="J40" s="41"/>
    </row>
    <row r="41" customHeight="1" spans="1:10">
      <c r="A41" s="16"/>
      <c r="B41" s="17" t="s">
        <v>47</v>
      </c>
      <c r="C41" s="18">
        <f t="shared" ref="C41:H41" si="10">SUM(C40,C36,C33,C30,C27,C24,C20,C17,C14,C11)</f>
        <v>20000</v>
      </c>
      <c r="D41" s="18">
        <f t="shared" si="10"/>
        <v>0</v>
      </c>
      <c r="E41" s="18">
        <f t="shared" si="10"/>
        <v>0</v>
      </c>
      <c r="F41" s="18">
        <f t="shared" si="10"/>
        <v>0</v>
      </c>
      <c r="G41" s="18">
        <f t="shared" si="10"/>
        <v>0</v>
      </c>
      <c r="H41" s="18">
        <f t="shared" si="10"/>
        <v>0</v>
      </c>
      <c r="I41" s="16"/>
      <c r="J41" s="46"/>
    </row>
    <row r="45" customHeight="1" spans="1:9">
      <c r="A45" s="28" t="s">
        <v>48</v>
      </c>
      <c r="B45" s="29"/>
      <c r="C45" s="30" t="s">
        <v>49</v>
      </c>
      <c r="D45" s="30"/>
      <c r="E45" s="30" t="s">
        <v>50</v>
      </c>
      <c r="F45" s="30"/>
      <c r="G45" s="30" t="s">
        <v>51</v>
      </c>
      <c r="H45" s="30"/>
      <c r="I45" s="47" t="s">
        <v>52</v>
      </c>
    </row>
    <row r="46" customHeight="1" spans="1:9">
      <c r="A46" s="31">
        <f>C41</f>
        <v>20000</v>
      </c>
      <c r="B46" s="32"/>
      <c r="C46" s="32">
        <f>H41</f>
        <v>0</v>
      </c>
      <c r="D46" s="32"/>
      <c r="E46" s="32">
        <f>F41</f>
        <v>0</v>
      </c>
      <c r="F46" s="32"/>
      <c r="G46" s="32">
        <f>G41</f>
        <v>0</v>
      </c>
      <c r="H46" s="32"/>
      <c r="I46" s="48">
        <f>A46-C46</f>
        <v>20000</v>
      </c>
    </row>
    <row r="48" customHeight="1" spans="1:9">
      <c r="A48" s="1" t="s">
        <v>53</v>
      </c>
      <c r="B48" s="1"/>
      <c r="C48" s="33" t="s">
        <v>54</v>
      </c>
      <c r="D48" s="1"/>
      <c r="E48" s="1" t="s">
        <v>55</v>
      </c>
      <c r="F48" s="1"/>
      <c r="G48" s="1" t="s">
        <v>56</v>
      </c>
      <c r="H48" s="1"/>
      <c r="I48" s="1"/>
    </row>
  </sheetData>
  <mergeCells count="76">
    <mergeCell ref="C2:H2"/>
    <mergeCell ref="C6:E6"/>
    <mergeCell ref="F6:I6"/>
    <mergeCell ref="A45:B45"/>
    <mergeCell ref="C45:D45"/>
    <mergeCell ref="E45:F45"/>
    <mergeCell ref="G45:H45"/>
    <mergeCell ref="A46:B46"/>
    <mergeCell ref="C46:D46"/>
    <mergeCell ref="E46:F46"/>
    <mergeCell ref="G46:H46"/>
    <mergeCell ref="A6:A7"/>
    <mergeCell ref="A8:A10"/>
    <mergeCell ref="A12:A13"/>
    <mergeCell ref="A15:A16"/>
    <mergeCell ref="A18:A19"/>
    <mergeCell ref="A21:A23"/>
    <mergeCell ref="A25:A26"/>
    <mergeCell ref="A28:A29"/>
    <mergeCell ref="A31:A32"/>
    <mergeCell ref="A34:A35"/>
    <mergeCell ref="A37:A39"/>
    <mergeCell ref="B6:B7"/>
    <mergeCell ref="B8:B10"/>
    <mergeCell ref="B12:B13"/>
    <mergeCell ref="B15:B16"/>
    <mergeCell ref="B18:B19"/>
    <mergeCell ref="B21:B23"/>
    <mergeCell ref="B25:B26"/>
    <mergeCell ref="B28:B29"/>
    <mergeCell ref="B31:B32"/>
    <mergeCell ref="B34:B35"/>
    <mergeCell ref="B37:B39"/>
    <mergeCell ref="C8:C10"/>
    <mergeCell ref="C12:C13"/>
    <mergeCell ref="C15:C16"/>
    <mergeCell ref="C18:C19"/>
    <mergeCell ref="C21:C23"/>
    <mergeCell ref="C25:C26"/>
    <mergeCell ref="C28:C29"/>
    <mergeCell ref="C31:C32"/>
    <mergeCell ref="C34:C35"/>
    <mergeCell ref="C37:C39"/>
    <mergeCell ref="D8:D10"/>
    <mergeCell ref="D12:D13"/>
    <mergeCell ref="D15:D16"/>
    <mergeCell ref="D18:D19"/>
    <mergeCell ref="D21:D23"/>
    <mergeCell ref="D25:D26"/>
    <mergeCell ref="D28:D29"/>
    <mergeCell ref="D31:D32"/>
    <mergeCell ref="D34:D35"/>
    <mergeCell ref="D37:D39"/>
    <mergeCell ref="E8:E10"/>
    <mergeCell ref="E12:E13"/>
    <mergeCell ref="E15:E16"/>
    <mergeCell ref="E18:E19"/>
    <mergeCell ref="E21:E23"/>
    <mergeCell ref="E25:E26"/>
    <mergeCell ref="E28:E29"/>
    <mergeCell ref="E31:E32"/>
    <mergeCell ref="E34:E35"/>
    <mergeCell ref="E37:E39"/>
    <mergeCell ref="J4:J5"/>
    <mergeCell ref="J6:J7"/>
    <mergeCell ref="J8:J11"/>
    <mergeCell ref="J12:J14"/>
    <mergeCell ref="J15:J17"/>
    <mergeCell ref="J18:J20"/>
    <mergeCell ref="J21:J24"/>
    <mergeCell ref="J25:J27"/>
    <mergeCell ref="J28:J30"/>
    <mergeCell ref="J31:J33"/>
    <mergeCell ref="J34:J36"/>
    <mergeCell ref="J37:J40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2014-04-21T16:52:00Z</dcterms:created>
  <cp:lastPrinted>2017-09-12T13:53:00Z</cp:lastPrinted>
  <dcterms:modified xsi:type="dcterms:W3CDTF">2025-01-23T06:47:41Z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1D549B60196643508243142F538D4FA3_13</vt:lpwstr>
  </property>
</Properties>
</file>