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4.18-360KA绍兴/借款报销/更新/"/>
    </mc:Choice>
  </mc:AlternateContent>
  <bookViews>
    <workbookView xWindow="0" yWindow="0" windowWidth="28800" windowHeight="1800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2" i="1" l="1"/>
  <c r="J43" i="1"/>
  <c r="J42" i="1"/>
  <c r="J41" i="1"/>
  <c r="F41" i="1"/>
  <c r="J40" i="1"/>
  <c r="F40" i="1"/>
  <c r="I48" i="1"/>
  <c r="H48" i="1"/>
  <c r="H30" i="1"/>
  <c r="B33" i="1"/>
  <c r="I30" i="1"/>
  <c r="G33" i="1"/>
  <c r="K33" i="1"/>
  <c r="G30" i="1"/>
</calcChain>
</file>

<file path=xl/sharedStrings.xml><?xml version="1.0" encoding="utf-8"?>
<sst xmlns="http://schemas.openxmlformats.org/spreadsheetml/2006/main" count="56" uniqueCount="41">
  <si>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</si>
  <si>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</si>
  <si>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</si>
  <si>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</si>
  <si>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</si>
  <si>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</si>
  <si>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</si>
  <si>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</si>
  <si>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</si>
  <si>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</si>
  <si>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</si>
  <si>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</si>
  <si>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</si>
  <si>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</si>
  <si>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</si>
  <si>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</si>
  <si>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</si>
  <si>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</si>
  <si>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</si>
  <si>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</si>
  <si>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</si>
  <si>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</si>
  <si>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门票</t>
    <rPh sb="0" eb="1">
      <t>mne piao</t>
    </rPh>
    <phoneticPr fontId="2" type="noConversion"/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</si>
  <si>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</si>
  <si>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</si>
  <si>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</si>
  <si>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</si>
  <si>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</si>
  <si>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</si>
  <si>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</si>
  <si>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</si>
  <si>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</si>
  <si>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</si>
  <si>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</si>
  <si>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</si>
  <si>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</si>
  <si>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侯莹</t>
    <rPh sb="0" eb="1">
      <t>hou ying</t>
    </rPh>
    <phoneticPr fontId="2" type="noConversion"/>
  </si>
  <si>
    <t>副总</t>
    <rPh sb="0" eb="1">
      <t>fu zong</t>
    </rPh>
    <phoneticPr fontId="2" type="noConversion"/>
  </si>
  <si>
    <t>绍兴、北京</t>
    <rPh sb="0" eb="1">
      <t>shao xing</t>
    </rPh>
    <rPh sb="3" eb="4">
      <t>bei jing</t>
    </rPh>
    <phoneticPr fontId="2" type="noConversion"/>
  </si>
  <si>
    <t>2019年4月</t>
    <rPh sb="4" eb="5">
      <t>nian</t>
    </rPh>
    <rPh sb="6" eb="7">
      <t>yue</t>
    </rPh>
    <phoneticPr fontId="2" type="noConversion"/>
  </si>
  <si>
    <t>HMZA-190417-QSK182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</si>
</sst>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7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50800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5" workbookViewId="0">
      <selection activeCell="Q25" sqref="Q25"/>
    </sheetView>
  </sheetViews>
  <sheetFormatPr baseColWidth="10" defaultColWidth="9" defaultRowHeight="16" x14ac:dyDescent="0.2"/>
  <cols>
    <col min="1" max="1" width="1.5" style="2" customWidth="1"/>
    <col min="2" max="3" width="2.1640625" style="2" customWidth="1"/>
    <col min="4" max="4" width="12.1640625" style="2" customWidth="1"/>
    <col min="5" max="5" width="0.83203125" style="2" customWidth="1"/>
    <col min="6" max="6" width="18" style="2" customWidth="1"/>
    <col min="7" max="7" width="11.6640625" style="2" customWidth="1"/>
    <col min="8" max="8" width="11.1640625" style="2" customWidth="1"/>
    <col min="9" max="9" width="1" style="2" customWidth="1"/>
    <col min="10" max="10" width="11.83203125" style="2" customWidth="1"/>
    <col min="11" max="11" width="31.5" style="2" customWidth="1"/>
    <col min="12" max="16384" width="9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17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x14ac:dyDescent="0.2">
      <c r="B5" s="5"/>
      <c r="C5" s="6"/>
      <c r="D5" s="7" t="s">
        <v>1</v>
      </c>
      <c r="E5" s="7"/>
      <c r="F5" s="47" t="s">
        <v>36</v>
      </c>
      <c r="G5" s="47"/>
      <c r="H5" s="7" t="s">
        <v>2</v>
      </c>
      <c r="I5" s="6"/>
      <c r="J5" s="47" t="s">
        <v>37</v>
      </c>
      <c r="K5" s="48"/>
    </row>
    <row r="6" spans="2:11" x14ac:dyDescent="0.2">
      <c r="B6" s="8"/>
      <c r="C6" s="9"/>
      <c r="D6" s="10" t="s">
        <v>3</v>
      </c>
      <c r="E6" s="10"/>
      <c r="F6" s="49" t="s">
        <v>38</v>
      </c>
      <c r="G6" s="49"/>
      <c r="H6" s="10" t="s">
        <v>4</v>
      </c>
      <c r="I6" s="9"/>
      <c r="J6" s="49" t="s">
        <v>5</v>
      </c>
      <c r="K6" s="50"/>
    </row>
    <row r="7" spans="2:11" x14ac:dyDescent="0.2">
      <c r="B7" s="8"/>
      <c r="C7" s="9"/>
      <c r="D7" s="10" t="s">
        <v>6</v>
      </c>
      <c r="E7" s="10"/>
      <c r="F7" s="49" t="s">
        <v>39</v>
      </c>
      <c r="G7" s="49"/>
      <c r="H7" s="10" t="s">
        <v>7</v>
      </c>
      <c r="I7" s="11"/>
      <c r="J7" s="51">
        <v>43612</v>
      </c>
      <c r="K7" s="50"/>
    </row>
    <row r="8" spans="2:11" x14ac:dyDescent="0.2">
      <c r="B8" s="12"/>
      <c r="C8" s="13"/>
      <c r="D8" s="14"/>
      <c r="E8" s="14"/>
      <c r="F8" s="15"/>
      <c r="G8" s="15"/>
      <c r="H8" s="14" t="s">
        <v>8</v>
      </c>
      <c r="I8" s="16"/>
      <c r="J8" s="43" t="s">
        <v>40</v>
      </c>
      <c r="K8" s="44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65" t="s">
        <v>9</v>
      </c>
      <c r="C10" s="66"/>
      <c r="D10" s="18" t="s">
        <v>10</v>
      </c>
      <c r="E10" s="38" t="s">
        <v>11</v>
      </c>
      <c r="F10" s="40"/>
      <c r="G10" s="19" t="s">
        <v>12</v>
      </c>
      <c r="H10" s="20" t="s">
        <v>13</v>
      </c>
      <c r="I10" s="38" t="s">
        <v>14</v>
      </c>
      <c r="J10" s="40"/>
      <c r="K10" s="19" t="s">
        <v>15</v>
      </c>
    </row>
    <row r="11" spans="2:11" x14ac:dyDescent="0.2">
      <c r="B11" s="54">
        <v>1</v>
      </c>
      <c r="C11" s="55"/>
      <c r="D11" s="56" t="s">
        <v>16</v>
      </c>
      <c r="E11" s="59" t="s">
        <v>17</v>
      </c>
      <c r="F11" s="60"/>
      <c r="G11" s="21"/>
      <c r="H11" s="21"/>
      <c r="I11" s="36"/>
      <c r="J11" s="37"/>
      <c r="K11" s="22"/>
    </row>
    <row r="12" spans="2:11" x14ac:dyDescent="0.2">
      <c r="B12" s="23"/>
      <c r="C12" s="24"/>
      <c r="D12" s="57"/>
      <c r="E12" s="63"/>
      <c r="F12" s="64"/>
      <c r="G12" s="21"/>
      <c r="H12" s="21"/>
      <c r="I12" s="25"/>
      <c r="J12" s="26"/>
      <c r="K12" s="22"/>
    </row>
    <row r="13" spans="2:11" x14ac:dyDescent="0.2">
      <c r="B13" s="23"/>
      <c r="C13" s="24"/>
      <c r="D13" s="57"/>
      <c r="E13" s="63"/>
      <c r="F13" s="64"/>
      <c r="G13" s="21"/>
      <c r="H13" s="21"/>
      <c r="I13" s="25"/>
      <c r="J13" s="26"/>
      <c r="K13" s="22"/>
    </row>
    <row r="14" spans="2:11" x14ac:dyDescent="0.2">
      <c r="B14" s="23"/>
      <c r="C14" s="24"/>
      <c r="D14" s="57"/>
      <c r="E14" s="61"/>
      <c r="F14" s="62"/>
      <c r="G14" s="21"/>
      <c r="H14" s="21"/>
      <c r="I14" s="25"/>
      <c r="J14" s="26"/>
      <c r="K14" s="22"/>
    </row>
    <row r="15" spans="2:11" x14ac:dyDescent="0.2">
      <c r="B15" s="54">
        <v>2</v>
      </c>
      <c r="C15" s="55"/>
      <c r="D15" s="57"/>
      <c r="E15" s="59" t="s">
        <v>18</v>
      </c>
      <c r="F15" s="60"/>
      <c r="G15" s="21">
        <v>300.33999999999997</v>
      </c>
      <c r="H15" s="21">
        <v>300.33999999999997</v>
      </c>
      <c r="I15" s="36">
        <v>0</v>
      </c>
      <c r="J15" s="37"/>
      <c r="K15" s="22"/>
    </row>
    <row r="16" spans="2:11" x14ac:dyDescent="0.2">
      <c r="B16" s="23"/>
      <c r="C16" s="24"/>
      <c r="D16" s="57"/>
      <c r="E16" s="63"/>
      <c r="F16" s="64"/>
      <c r="G16" s="21"/>
      <c r="H16" s="21"/>
      <c r="I16" s="25"/>
      <c r="J16" s="26"/>
      <c r="K16" s="22"/>
    </row>
    <row r="17" spans="2:11" x14ac:dyDescent="0.2">
      <c r="B17" s="23"/>
      <c r="C17" s="24"/>
      <c r="D17" s="57"/>
      <c r="E17" s="63"/>
      <c r="F17" s="64"/>
      <c r="G17" s="21"/>
      <c r="H17" s="21"/>
      <c r="I17" s="25"/>
      <c r="J17" s="26"/>
      <c r="K17" s="22"/>
    </row>
    <row r="18" spans="2:11" x14ac:dyDescent="0.2">
      <c r="B18" s="23"/>
      <c r="C18" s="24"/>
      <c r="D18" s="57"/>
      <c r="E18" s="63"/>
      <c r="F18" s="64"/>
      <c r="G18" s="21"/>
      <c r="H18" s="21"/>
      <c r="I18" s="25"/>
      <c r="J18" s="26"/>
      <c r="K18" s="22"/>
    </row>
    <row r="19" spans="2:11" x14ac:dyDescent="0.2">
      <c r="B19" s="23"/>
      <c r="C19" s="24"/>
      <c r="D19" s="57"/>
      <c r="E19" s="61"/>
      <c r="F19" s="62"/>
      <c r="G19" s="21"/>
      <c r="H19" s="21"/>
      <c r="I19" s="25"/>
      <c r="J19" s="26"/>
      <c r="K19" s="22"/>
    </row>
    <row r="20" spans="2:11" x14ac:dyDescent="0.2">
      <c r="B20" s="54">
        <v>3</v>
      </c>
      <c r="C20" s="55"/>
      <c r="D20" s="57"/>
      <c r="E20" s="59" t="s">
        <v>19</v>
      </c>
      <c r="F20" s="60"/>
      <c r="G20" s="21"/>
      <c r="H20" s="21"/>
      <c r="I20" s="36"/>
      <c r="J20" s="37"/>
      <c r="K20" s="22"/>
    </row>
    <row r="21" spans="2:11" x14ac:dyDescent="0.2">
      <c r="B21" s="23"/>
      <c r="C21" s="24"/>
      <c r="D21" s="57"/>
      <c r="E21" s="61"/>
      <c r="F21" s="62"/>
      <c r="G21" s="21"/>
      <c r="H21" s="21"/>
      <c r="I21" s="25"/>
      <c r="J21" s="26"/>
      <c r="K21" s="22"/>
    </row>
    <row r="22" spans="2:11" x14ac:dyDescent="0.2">
      <c r="B22" s="23"/>
      <c r="C22" s="24"/>
      <c r="D22" s="57"/>
      <c r="E22" s="59" t="s">
        <v>20</v>
      </c>
      <c r="F22" s="60"/>
      <c r="G22" s="21"/>
      <c r="H22" s="21"/>
      <c r="I22" s="25"/>
      <c r="J22" s="26"/>
      <c r="K22" s="22"/>
    </row>
    <row r="23" spans="2:11" x14ac:dyDescent="0.2">
      <c r="B23" s="23"/>
      <c r="C23" s="24"/>
      <c r="D23" s="57"/>
      <c r="E23" s="63"/>
      <c r="F23" s="64"/>
      <c r="G23" s="21"/>
      <c r="H23" s="21"/>
      <c r="I23" s="25"/>
      <c r="J23" s="26"/>
      <c r="K23" s="22"/>
    </row>
    <row r="24" spans="2:11" x14ac:dyDescent="0.2">
      <c r="B24" s="23"/>
      <c r="C24" s="24"/>
      <c r="D24" s="57"/>
      <c r="E24" s="63"/>
      <c r="F24" s="64"/>
      <c r="G24" s="21"/>
      <c r="H24" s="21"/>
      <c r="I24" s="25"/>
      <c r="J24" s="26"/>
      <c r="K24" s="22"/>
    </row>
    <row r="25" spans="2:11" x14ac:dyDescent="0.2">
      <c r="B25" s="23"/>
      <c r="C25" s="24"/>
      <c r="D25" s="57"/>
      <c r="E25" s="63"/>
      <c r="F25" s="64"/>
      <c r="G25" s="21"/>
      <c r="H25" s="21"/>
      <c r="I25" s="25"/>
      <c r="J25" s="26"/>
      <c r="K25" s="22"/>
    </row>
    <row r="26" spans="2:11" x14ac:dyDescent="0.2">
      <c r="B26" s="54">
        <v>4</v>
      </c>
      <c r="C26" s="55"/>
      <c r="D26" s="57"/>
      <c r="E26" s="61"/>
      <c r="F26" s="62"/>
      <c r="G26" s="21"/>
      <c r="H26" s="21"/>
      <c r="I26" s="36"/>
      <c r="J26" s="37"/>
      <c r="K26" s="22"/>
    </row>
    <row r="27" spans="2:11" x14ac:dyDescent="0.2">
      <c r="B27" s="54">
        <v>5</v>
      </c>
      <c r="C27" s="55"/>
      <c r="D27" s="56" t="s">
        <v>21</v>
      </c>
      <c r="E27" s="35" t="s">
        <v>22</v>
      </c>
      <c r="F27" s="35"/>
      <c r="G27" s="21"/>
      <c r="H27" s="21"/>
      <c r="I27" s="36"/>
      <c r="J27" s="37"/>
      <c r="K27" s="22"/>
    </row>
    <row r="28" spans="2:11" x14ac:dyDescent="0.2">
      <c r="B28" s="54">
        <v>6</v>
      </c>
      <c r="C28" s="55"/>
      <c r="D28" s="57"/>
      <c r="E28" s="35"/>
      <c r="F28" s="35"/>
      <c r="G28" s="21"/>
      <c r="H28" s="21"/>
      <c r="I28" s="36"/>
      <c r="J28" s="37"/>
      <c r="K28" s="22"/>
    </row>
    <row r="29" spans="2:11" x14ac:dyDescent="0.2">
      <c r="B29" s="54">
        <v>7</v>
      </c>
      <c r="C29" s="55"/>
      <c r="D29" s="58"/>
      <c r="E29" s="35"/>
      <c r="F29" s="35"/>
      <c r="G29" s="21"/>
      <c r="H29" s="21"/>
      <c r="I29" s="36"/>
      <c r="J29" s="37"/>
      <c r="K29" s="22"/>
    </row>
    <row r="30" spans="2:11" x14ac:dyDescent="0.2">
      <c r="B30" s="38" t="s">
        <v>23</v>
      </c>
      <c r="C30" s="39"/>
      <c r="D30" s="39"/>
      <c r="E30" s="39"/>
      <c r="F30" s="40"/>
      <c r="G30" s="27">
        <f>SUM(G11:G29)</f>
        <v>300.33999999999997</v>
      </c>
      <c r="H30" s="27">
        <f>SUM(H11:H29)</f>
        <v>300.33999999999997</v>
      </c>
      <c r="I30" s="41">
        <f>SUM(I11:J29)</f>
        <v>0</v>
      </c>
      <c r="J30" s="42"/>
      <c r="K30" s="28"/>
    </row>
    <row r="31" spans="2:11" x14ac:dyDescent="0.2">
      <c r="B31" s="17"/>
      <c r="C31" s="17"/>
      <c r="D31" s="17"/>
      <c r="E31" s="17"/>
      <c r="F31" s="17"/>
      <c r="G31" s="17"/>
      <c r="H31" s="17"/>
      <c r="I31" s="17"/>
      <c r="J31" s="29"/>
      <c r="K31" s="17"/>
    </row>
    <row r="32" spans="2:11" x14ac:dyDescent="0.2">
      <c r="B32" s="52" t="s">
        <v>13</v>
      </c>
      <c r="C32" s="52"/>
      <c r="D32" s="52"/>
      <c r="E32" s="52"/>
      <c r="F32" s="52"/>
      <c r="G32" s="52" t="s">
        <v>24</v>
      </c>
      <c r="H32" s="52"/>
      <c r="I32" s="52"/>
      <c r="J32" s="52"/>
      <c r="K32" s="19" t="s">
        <v>25</v>
      </c>
    </row>
    <row r="33" spans="1:11" x14ac:dyDescent="0.2">
      <c r="B33" s="53">
        <f>H30</f>
        <v>300.33999999999997</v>
      </c>
      <c r="C33" s="53"/>
      <c r="D33" s="53"/>
      <c r="E33" s="53"/>
      <c r="F33" s="53"/>
      <c r="G33" s="53">
        <f>I30</f>
        <v>0</v>
      </c>
      <c r="H33" s="53"/>
      <c r="I33" s="53"/>
      <c r="J33" s="53"/>
      <c r="K33" s="30">
        <f>SUM(B33:J33)</f>
        <v>300.33999999999997</v>
      </c>
    </row>
    <row r="34" spans="1:1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">
      <c r="B35" s="17" t="s">
        <v>26</v>
      </c>
      <c r="C35" s="17"/>
      <c r="D35" s="17" t="s">
        <v>27</v>
      </c>
      <c r="E35" s="17"/>
      <c r="F35" s="17" t="s">
        <v>28</v>
      </c>
      <c r="G35" s="17" t="s">
        <v>29</v>
      </c>
      <c r="H35" s="17"/>
      <c r="I35" s="17"/>
      <c r="J35" s="17" t="s">
        <v>30</v>
      </c>
      <c r="K35" s="17"/>
    </row>
    <row r="38" spans="1:11" ht="18" x14ac:dyDescent="0.2">
      <c r="A38" s="46" t="s">
        <v>31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40" spans="1:11" x14ac:dyDescent="0.2">
      <c r="B40" s="5"/>
      <c r="C40" s="6"/>
      <c r="D40" s="7" t="s">
        <v>1</v>
      </c>
      <c r="E40" s="7"/>
      <c r="F40" s="47" t="str">
        <f>F5</f>
        <v>侯莹</v>
      </c>
      <c r="G40" s="47"/>
      <c r="H40" s="7" t="s">
        <v>2</v>
      </c>
      <c r="I40" s="6"/>
      <c r="J40" s="47" t="str">
        <f>J5</f>
        <v>副总</v>
      </c>
      <c r="K40" s="48"/>
    </row>
    <row r="41" spans="1:11" x14ac:dyDescent="0.2">
      <c r="B41" s="8"/>
      <c r="C41" s="9"/>
      <c r="D41" s="10" t="s">
        <v>3</v>
      </c>
      <c r="E41" s="10"/>
      <c r="F41" s="49" t="str">
        <f>F6</f>
        <v>绍兴、北京</v>
      </c>
      <c r="G41" s="49"/>
      <c r="H41" s="10" t="s">
        <v>4</v>
      </c>
      <c r="I41" s="9"/>
      <c r="J41" s="49" t="str">
        <f>J6</f>
        <v>企划部</v>
      </c>
      <c r="K41" s="50"/>
    </row>
    <row r="42" spans="1:11" x14ac:dyDescent="0.2">
      <c r="B42" s="8"/>
      <c r="C42" s="9"/>
      <c r="D42" s="10" t="s">
        <v>6</v>
      </c>
      <c r="E42" s="10"/>
      <c r="F42" s="49" t="str">
        <f>F7</f>
        <v>2019年4月</v>
      </c>
      <c r="G42" s="49"/>
      <c r="H42" s="10" t="s">
        <v>7</v>
      </c>
      <c r="I42" s="11"/>
      <c r="J42" s="51">
        <f>J7</f>
        <v>43612</v>
      </c>
      <c r="K42" s="50"/>
    </row>
    <row r="43" spans="1:11" x14ac:dyDescent="0.2">
      <c r="B43" s="12"/>
      <c r="C43" s="13"/>
      <c r="D43" s="14"/>
      <c r="E43" s="14"/>
      <c r="F43" s="15"/>
      <c r="G43" s="15"/>
      <c r="H43" s="14" t="s">
        <v>8</v>
      </c>
      <c r="I43" s="16"/>
      <c r="J43" s="43" t="str">
        <f>J8</f>
        <v>HMZA-190417-QSK182</v>
      </c>
      <c r="K43" s="44"/>
    </row>
    <row r="45" spans="1:11" x14ac:dyDescent="0.2">
      <c r="B45" s="35"/>
      <c r="C45" s="35"/>
      <c r="D45" s="31" t="s">
        <v>32</v>
      </c>
      <c r="E45" s="35" t="s">
        <v>33</v>
      </c>
      <c r="F45" s="35"/>
      <c r="G45" s="21" t="s">
        <v>34</v>
      </c>
      <c r="H45" s="21" t="s">
        <v>35</v>
      </c>
      <c r="I45" s="45" t="s">
        <v>23</v>
      </c>
      <c r="J45" s="45"/>
      <c r="K45" s="32" t="s">
        <v>15</v>
      </c>
    </row>
    <row r="46" spans="1:11" x14ac:dyDescent="0.2">
      <c r="B46" s="35">
        <v>1</v>
      </c>
      <c r="C46" s="35"/>
      <c r="D46" s="33"/>
      <c r="E46" s="35"/>
      <c r="F46" s="35"/>
      <c r="G46" s="21"/>
      <c r="H46" s="21"/>
      <c r="I46" s="36"/>
      <c r="J46" s="37"/>
      <c r="K46" s="34"/>
    </row>
    <row r="47" spans="1:11" x14ac:dyDescent="0.2">
      <c r="B47" s="35">
        <v>2</v>
      </c>
      <c r="C47" s="35"/>
      <c r="D47" s="33"/>
      <c r="E47" s="35"/>
      <c r="F47" s="35"/>
      <c r="G47" s="21"/>
      <c r="H47" s="21"/>
      <c r="I47" s="36"/>
      <c r="J47" s="37"/>
      <c r="K47" s="34"/>
    </row>
    <row r="48" spans="1:11" x14ac:dyDescent="0.2">
      <c r="B48" s="38" t="s">
        <v>23</v>
      </c>
      <c r="C48" s="39"/>
      <c r="D48" s="39"/>
      <c r="E48" s="39"/>
      <c r="F48" s="40"/>
      <c r="G48" s="27"/>
      <c r="H48" s="27">
        <f>SUM(H31:H47)</f>
        <v>0</v>
      </c>
      <c r="I48" s="41">
        <f>SUM(I46:J47)</f>
        <v>0</v>
      </c>
      <c r="J48" s="42"/>
      <c r="K48" s="28"/>
    </row>
    <row r="49" spans="2:11" x14ac:dyDescent="0.2">
      <c r="B49" s="17" t="s">
        <v>26</v>
      </c>
      <c r="C49" s="17"/>
      <c r="D49" s="17"/>
      <c r="E49" s="17"/>
      <c r="F49" s="17" t="s">
        <v>28</v>
      </c>
      <c r="G49" s="17" t="s">
        <v>29</v>
      </c>
      <c r="H49" s="17"/>
      <c r="I49" s="17"/>
      <c r="J49" s="17" t="s">
        <v>30</v>
      </c>
      <c r="K49" s="17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6"/>
    <mergeCell ref="E11:F14"/>
    <mergeCell ref="I11:J11"/>
    <mergeCell ref="B15:C15"/>
    <mergeCell ref="E15:F19"/>
    <mergeCell ref="I15:J15"/>
    <mergeCell ref="B20:C20"/>
    <mergeCell ref="E20:F21"/>
    <mergeCell ref="I20:J20"/>
    <mergeCell ref="E22:F26"/>
    <mergeCell ref="B26:C26"/>
    <mergeCell ref="I26:J26"/>
    <mergeCell ref="B27:C27"/>
    <mergeCell ref="D27:D29"/>
    <mergeCell ref="E27:F27"/>
    <mergeCell ref="I27:J27"/>
    <mergeCell ref="B28:C28"/>
    <mergeCell ref="E28:F28"/>
    <mergeCell ref="I28:J28"/>
    <mergeCell ref="B29:C29"/>
    <mergeCell ref="E29:F29"/>
    <mergeCell ref="I29:J29"/>
    <mergeCell ref="F42:G42"/>
    <mergeCell ref="J42:K42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2019-05-27T07:18:37Z</dcterms:created>
  <dcterms:modified xsi:type="dcterms:W3CDTF">2019-05-27T10:08:46Z</dcterms:modified>
</cp:coreProperties>
</file>