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86139\Desktop\临时打印\上传\"/>
    </mc:Choice>
  </mc:AlternateContent>
  <xr:revisionPtr revIDLastSave="0" documentId="8_{407038AE-7834-4E2E-9E41-66FF6F85E6C6}" xr6:coauthVersionLast="45" xr6:coauthVersionMax="45" xr10:uidLastSave="{00000000-0000-0000-0000-000000000000}"/>
  <bookViews>
    <workbookView xWindow="111" yWindow="0" windowWidth="16346" windowHeight="8657" xr2:uid="{00000000-000D-0000-FFFF-FFFF00000000}"/>
  </bookViews>
  <sheets>
    <sheet name="员工报销明细" sheetId="3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9" i="3" l="1"/>
  <c r="H15" i="3"/>
  <c r="H16" i="3"/>
  <c r="H20" i="3"/>
  <c r="H18" i="3"/>
  <c r="H23" i="3"/>
  <c r="H24" i="3"/>
  <c r="H25" i="3"/>
  <c r="F26" i="3" l="1"/>
  <c r="G13" i="3" l="1"/>
  <c r="F13" i="3"/>
  <c r="H22" i="3" l="1"/>
  <c r="F30" i="3" l="1"/>
  <c r="H29" i="3"/>
  <c r="G30" i="3"/>
  <c r="E48" i="3" l="1"/>
  <c r="E55" i="3" s="1"/>
  <c r="E44" i="3"/>
  <c r="E47" i="3" s="1"/>
  <c r="E41" i="3"/>
  <c r="E43" i="3" s="1"/>
  <c r="E36" i="3"/>
  <c r="E40" i="3" s="1"/>
  <c r="E31" i="3"/>
  <c r="E35" i="3" s="1"/>
  <c r="E27" i="3"/>
  <c r="E30" i="3" s="1"/>
  <c r="E22" i="3"/>
  <c r="E26" i="3" s="1"/>
  <c r="E18" i="3"/>
  <c r="E21" i="3" s="1"/>
  <c r="E14" i="3"/>
  <c r="E17" i="3" s="1"/>
  <c r="E8" i="3"/>
  <c r="E13" i="3" s="1"/>
  <c r="G55" i="3"/>
  <c r="G47" i="3"/>
  <c r="G43" i="3"/>
  <c r="G40" i="3"/>
  <c r="G35" i="3"/>
  <c r="G21" i="3"/>
  <c r="D55" i="3"/>
  <c r="D47" i="3"/>
  <c r="D43" i="3"/>
  <c r="D40" i="3"/>
  <c r="D35" i="3"/>
  <c r="D30" i="3"/>
  <c r="D26" i="3"/>
  <c r="D21" i="3"/>
  <c r="D17" i="3"/>
  <c r="D13" i="3"/>
  <c r="C55" i="3"/>
  <c r="C47" i="3"/>
  <c r="C43" i="3"/>
  <c r="C40" i="3"/>
  <c r="C35" i="3"/>
  <c r="C30" i="3"/>
  <c r="C26" i="3"/>
  <c r="C21" i="3"/>
  <c r="C17" i="3"/>
  <c r="C13" i="3"/>
  <c r="H48" i="3"/>
  <c r="H49" i="3"/>
  <c r="H50" i="3"/>
  <c r="H51" i="3"/>
  <c r="H52" i="3"/>
  <c r="H53" i="3"/>
  <c r="H54" i="3"/>
  <c r="F55" i="3"/>
  <c r="H44" i="3"/>
  <c r="H45" i="3"/>
  <c r="H46" i="3"/>
  <c r="F47" i="3"/>
  <c r="H41" i="3"/>
  <c r="H42" i="3"/>
  <c r="F43" i="3"/>
  <c r="H36" i="3"/>
  <c r="H37" i="3"/>
  <c r="H38" i="3"/>
  <c r="H39" i="3"/>
  <c r="F40" i="3"/>
  <c r="H31" i="3"/>
  <c r="H32" i="3"/>
  <c r="H33" i="3"/>
  <c r="H34" i="3"/>
  <c r="F35" i="3"/>
  <c r="H27" i="3"/>
  <c r="H26" i="3"/>
  <c r="F21" i="3"/>
  <c r="F17" i="3"/>
  <c r="H14" i="3"/>
  <c r="H8" i="3"/>
  <c r="H9" i="3"/>
  <c r="H10" i="3"/>
  <c r="H11" i="3"/>
  <c r="H12" i="3"/>
  <c r="H21" i="3"/>
  <c r="H17" i="3" l="1"/>
  <c r="H30" i="3"/>
  <c r="H43" i="3"/>
  <c r="H13" i="3"/>
  <c r="D56" i="3"/>
  <c r="H40" i="3"/>
  <c r="C56" i="3"/>
  <c r="G56" i="3"/>
  <c r="G61" i="3" s="1"/>
  <c r="H55" i="3"/>
  <c r="H47" i="3"/>
  <c r="H35" i="3"/>
  <c r="F56" i="3"/>
  <c r="E61" i="3" s="1"/>
  <c r="E56" i="3"/>
  <c r="A61" i="3" s="1"/>
  <c r="H56" i="3" l="1"/>
  <c r="C61" i="3" s="1"/>
  <c r="I61" i="3" s="1"/>
</calcChain>
</file>

<file path=xl/sharedStrings.xml><?xml version="1.0" encoding="utf-8"?>
<sst xmlns="http://schemas.openxmlformats.org/spreadsheetml/2006/main" count="54" uniqueCount="53">
  <si>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</si>
  <si>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</si>
  <si>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</si>
  <si>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</si>
  <si>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</si>
  <si>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</si>
  <si>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</si>
  <si>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</si>
  <si>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</si>
  <si>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</si>
  <si>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</si>
  <si>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</si>
  <si>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</si>
  <si>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</si>
  <si>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</si>
  <si>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</si>
  <si>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媒体费用合计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</si>
  <si>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</si>
  <si>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</si>
  <si>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</si>
  <si>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</si>
  <si>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</si>
  <si>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</si>
  <si>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</si>
  <si>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</si>
  <si>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</si>
  <si>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</si>
  <si>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</si>
  <si>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</si>
  <si>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</si>
  <si>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</si>
  <si>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</si>
  <si>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</si>
  <si>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</si>
  <si>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</si>
  <si>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</si>
  <si>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</si>
  <si>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</si>
  <si>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</si>
  <si>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</si>
  <si>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</si>
  <si>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</si>
  <si>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</si>
  <si>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</si>
  <si>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</si>
  <si>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</si>
  <si>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</si>
  <si>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</si>
  <si>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</t>
    <phoneticPr fontId="9" type="noConversion"/>
  </si>
  <si>
    <t>会议日期：</t>
    <phoneticPr fontId="9" type="noConversion"/>
  </si>
  <si>
    <t>门票费用</t>
    <phoneticPr fontId="9" type="noConversion"/>
  </si>
  <si>
    <t>火车票</t>
    <phoneticPr fontId="9" type="noConversion"/>
  </si>
  <si>
    <t xml:space="preserve"> 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</si>
</sst>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 "/>
    <numFmt numFmtId="178" formatCode="#,##0.00_);[Red]\(#,##0.00\)"/>
  </numFmts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58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1" fillId="0" borderId="0" xfId="2" applyFo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8" fillId="0" borderId="3" xfId="0" applyFont="1" applyBorder="1">
      <alignment vertical="center"/>
    </xf>
    <xf numFmtId="178" fontId="0" fillId="0" borderId="3" xfId="0" applyNumberFormat="1" applyBorder="1" applyAlignment="1">
      <alignment horizontal="right" vertical="center"/>
    </xf>
    <xf numFmtId="178" fontId="8" fillId="0" borderId="3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3"/>
  <sheetViews>
    <sheetView tabSelected="1" topLeftCell="A25" zoomScale="80" zoomScaleNormal="80" workbookViewId="0">
      <selection activeCell="F24" sqref="F24"/>
    </sheetView>
  </sheetViews>
  <sheetFormatPr defaultColWidth="9" defaultRowHeight="21" customHeight="1" x14ac:dyDescent="0.3"/>
  <cols>
    <col min="1" max="1" width="9" style="2"/>
    <col min="2" max="2" width="16.765625" customWidth="1"/>
    <col min="3" max="3" width="13.15234375" style="3" bestFit="1" customWidth="1"/>
    <col min="5" max="5" width="13.15234375" customWidth="1"/>
    <col min="6" max="6" width="12.4609375" customWidth="1"/>
    <col min="7" max="7" width="11.84375" bestFit="1" customWidth="1"/>
    <col min="8" max="8" width="16.765625" customWidth="1"/>
    <col min="9" max="9" width="24.84375" customWidth="1"/>
    <col min="10" max="10" width="39.4609375" customWidth="1"/>
  </cols>
  <sheetData>
    <row r="2" spans="1:12" ht="21" customHeight="1" x14ac:dyDescent="0.3">
      <c r="C2" s="52" t="s">
        <v>0</v>
      </c>
      <c r="D2" s="52"/>
      <c r="E2" s="52"/>
      <c r="F2" s="52"/>
      <c r="G2" s="52"/>
      <c r="H2" s="52"/>
      <c r="I2" s="12"/>
      <c r="J2" s="12"/>
      <c r="K2" s="12"/>
      <c r="L2" s="12"/>
    </row>
    <row r="4" spans="1:12" ht="21" customHeight="1" x14ac:dyDescent="0.3">
      <c r="H4" s="40" t="s">
        <v>48</v>
      </c>
      <c r="I4" s="40"/>
      <c r="J4" s="40" t="s">
        <v>49</v>
      </c>
    </row>
    <row r="5" spans="1:12" ht="21" customHeight="1" x14ac:dyDescent="0.3">
      <c r="H5" s="41"/>
      <c r="I5" s="41"/>
      <c r="J5" s="41"/>
    </row>
    <row r="6" spans="1:12" ht="21" customHeight="1" x14ac:dyDescent="0.3">
      <c r="A6" s="49" t="s">
        <v>1</v>
      </c>
      <c r="B6" s="45" t="s">
        <v>2</v>
      </c>
      <c r="C6" s="53" t="s">
        <v>3</v>
      </c>
      <c r="D6" s="53"/>
      <c r="E6" s="53"/>
      <c r="F6" s="54" t="s">
        <v>4</v>
      </c>
      <c r="G6" s="54"/>
      <c r="H6" s="54"/>
      <c r="I6" s="54"/>
      <c r="J6" s="45" t="s">
        <v>5</v>
      </c>
    </row>
    <row r="7" spans="1:12" ht="21" customHeight="1" x14ac:dyDescent="0.3">
      <c r="A7" s="49"/>
      <c r="B7" s="45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45"/>
    </row>
    <row r="8" spans="1:12" ht="21" customHeight="1" x14ac:dyDescent="0.3">
      <c r="A8" s="50">
        <v>1</v>
      </c>
      <c r="B8" s="51" t="s">
        <v>13</v>
      </c>
      <c r="C8" s="33">
        <v>0</v>
      </c>
      <c r="D8" s="46"/>
      <c r="E8" s="33">
        <f>C8*D8</f>
        <v>0</v>
      </c>
      <c r="F8" s="8">
        <v>7232</v>
      </c>
      <c r="G8" s="8">
        <v>0</v>
      </c>
      <c r="H8" s="8">
        <f>F8+G8</f>
        <v>7232</v>
      </c>
      <c r="I8" s="13"/>
      <c r="J8" s="34" t="s">
        <v>14</v>
      </c>
    </row>
    <row r="9" spans="1:12" ht="21" customHeight="1" x14ac:dyDescent="0.3">
      <c r="A9" s="50"/>
      <c r="B9" s="51"/>
      <c r="C9" s="33"/>
      <c r="D9" s="46"/>
      <c r="E9" s="33"/>
      <c r="F9" s="8">
        <v>0</v>
      </c>
      <c r="G9" s="8">
        <v>0</v>
      </c>
      <c r="H9" s="8">
        <f>F9+G9</f>
        <v>0</v>
      </c>
      <c r="I9" s="13"/>
      <c r="J9" s="35"/>
    </row>
    <row r="10" spans="1:12" ht="21" customHeight="1" x14ac:dyDescent="0.3">
      <c r="A10" s="50"/>
      <c r="B10" s="51"/>
      <c r="C10" s="33"/>
      <c r="D10" s="46"/>
      <c r="E10" s="33"/>
      <c r="F10" s="8">
        <v>0</v>
      </c>
      <c r="G10" s="8">
        <v>0</v>
      </c>
      <c r="H10" s="8">
        <f>F10+G10</f>
        <v>0</v>
      </c>
      <c r="I10" s="13"/>
      <c r="J10" s="35"/>
    </row>
    <row r="11" spans="1:12" ht="21" customHeight="1" x14ac:dyDescent="0.3">
      <c r="A11" s="50"/>
      <c r="B11" s="51"/>
      <c r="C11" s="33"/>
      <c r="D11" s="46"/>
      <c r="E11" s="33"/>
      <c r="F11" s="8">
        <v>0</v>
      </c>
      <c r="G11" s="8">
        <v>0</v>
      </c>
      <c r="H11" s="8">
        <f>F11+G11</f>
        <v>0</v>
      </c>
      <c r="I11" s="13"/>
      <c r="J11" s="35"/>
    </row>
    <row r="12" spans="1:12" ht="21" customHeight="1" x14ac:dyDescent="0.3">
      <c r="A12" s="50"/>
      <c r="B12" s="51"/>
      <c r="C12" s="33"/>
      <c r="D12" s="46"/>
      <c r="E12" s="33"/>
      <c r="F12" s="8">
        <v>0</v>
      </c>
      <c r="G12" s="8">
        <v>0</v>
      </c>
      <c r="H12" s="8">
        <f>F12+G12</f>
        <v>0</v>
      </c>
      <c r="I12" s="13"/>
      <c r="J12" s="35"/>
    </row>
    <row r="13" spans="1:12" s="1" customFormat="1" ht="21" customHeight="1" x14ac:dyDescent="0.3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7232</v>
      </c>
      <c r="G13" s="11">
        <f>SUM(G11:G12)</f>
        <v>0</v>
      </c>
      <c r="H13" s="11">
        <f>SUM(H8:H12)</f>
        <v>7232</v>
      </c>
      <c r="I13" s="14"/>
      <c r="J13" s="36"/>
    </row>
    <row r="14" spans="1:12" ht="21" customHeight="1" x14ac:dyDescent="0.3">
      <c r="A14" s="24">
        <v>2</v>
      </c>
      <c r="B14" s="27" t="s">
        <v>50</v>
      </c>
      <c r="C14" s="30">
        <v>0</v>
      </c>
      <c r="D14" s="24"/>
      <c r="E14" s="30">
        <f>C14*D14</f>
        <v>0</v>
      </c>
      <c r="F14" s="8">
        <v>480</v>
      </c>
      <c r="G14" s="8">
        <v>0</v>
      </c>
      <c r="H14" s="8">
        <f>F14+G14</f>
        <v>480</v>
      </c>
      <c r="I14" s="13"/>
      <c r="J14" s="34"/>
    </row>
    <row r="15" spans="1:12" ht="21" customHeight="1" x14ac:dyDescent="0.3">
      <c r="A15" s="25"/>
      <c r="B15" s="28"/>
      <c r="C15" s="31"/>
      <c r="D15" s="25"/>
      <c r="E15" s="31"/>
      <c r="F15" s="22">
        <v>0</v>
      </c>
      <c r="G15" s="22">
        <v>0</v>
      </c>
      <c r="H15" s="22">
        <f>F15+G15</f>
        <v>0</v>
      </c>
      <c r="I15" s="13"/>
      <c r="J15" s="35"/>
    </row>
    <row r="16" spans="1:12" ht="21" customHeight="1" x14ac:dyDescent="0.3">
      <c r="A16" s="26"/>
      <c r="B16" s="29"/>
      <c r="C16" s="32"/>
      <c r="D16" s="26"/>
      <c r="E16" s="32"/>
      <c r="F16" s="8">
        <v>0</v>
      </c>
      <c r="G16" s="8">
        <v>0</v>
      </c>
      <c r="H16" s="8">
        <f t="shared" ref="H16" si="0">F16+G16</f>
        <v>0</v>
      </c>
      <c r="I16" s="13"/>
      <c r="J16" s="35"/>
    </row>
    <row r="17" spans="1:10" s="1" customFormat="1" ht="21" customHeight="1" x14ac:dyDescent="0.3">
      <c r="A17" s="9"/>
      <c r="B17" s="10" t="s">
        <v>16</v>
      </c>
      <c r="C17" s="11">
        <f>SUM(C14)</f>
        <v>0</v>
      </c>
      <c r="D17" s="11">
        <f>SUM(D14)</f>
        <v>0</v>
      </c>
      <c r="E17" s="11">
        <f>SUM(E14)</f>
        <v>0</v>
      </c>
      <c r="F17" s="11">
        <f>SUM(F14:F16)</f>
        <v>480</v>
      </c>
      <c r="G17" s="11" t="s">
        <v>52</v>
      </c>
      <c r="H17" s="11">
        <f>SUM(H14:H16)</f>
        <v>480</v>
      </c>
      <c r="I17" s="14"/>
      <c r="J17" s="36"/>
    </row>
    <row r="18" spans="1:10" ht="21" customHeight="1" x14ac:dyDescent="0.3">
      <c r="A18" s="50">
        <v>3</v>
      </c>
      <c r="B18" s="51" t="s">
        <v>51</v>
      </c>
      <c r="C18" s="33"/>
      <c r="D18" s="46">
        <v>1</v>
      </c>
      <c r="E18" s="33">
        <f>C18*D18</f>
        <v>0</v>
      </c>
      <c r="F18" s="8">
        <v>0</v>
      </c>
      <c r="G18" s="8">
        <v>0</v>
      </c>
      <c r="H18" s="8">
        <f>F18</f>
        <v>0</v>
      </c>
      <c r="I18" s="13"/>
      <c r="J18" s="42" t="s">
        <v>17</v>
      </c>
    </row>
    <row r="19" spans="1:10" ht="21" customHeight="1" x14ac:dyDescent="0.3">
      <c r="A19" s="50"/>
      <c r="B19" s="51"/>
      <c r="C19" s="33"/>
      <c r="D19" s="46"/>
      <c r="E19" s="33"/>
      <c r="F19" s="22">
        <v>0</v>
      </c>
      <c r="G19" s="22">
        <v>0</v>
      </c>
      <c r="H19" s="22">
        <f>G19</f>
        <v>0</v>
      </c>
      <c r="I19" s="13"/>
      <c r="J19" s="43"/>
    </row>
    <row r="20" spans="1:10" ht="21" customHeight="1" x14ac:dyDescent="0.3">
      <c r="A20" s="50"/>
      <c r="B20" s="51"/>
      <c r="C20" s="33"/>
      <c r="D20" s="46"/>
      <c r="E20" s="33"/>
      <c r="F20" s="8">
        <v>0</v>
      </c>
      <c r="G20" s="8">
        <v>0</v>
      </c>
      <c r="H20" s="8">
        <f>F20</f>
        <v>0</v>
      </c>
      <c r="I20" s="13"/>
      <c r="J20" s="43"/>
    </row>
    <row r="21" spans="1:10" s="1" customFormat="1" ht="21" customHeight="1" x14ac:dyDescent="0.3">
      <c r="A21" s="9"/>
      <c r="B21" s="10" t="s">
        <v>18</v>
      </c>
      <c r="C21" s="11">
        <f>SUM(C18)</f>
        <v>0</v>
      </c>
      <c r="D21" s="11">
        <f>SUM(D18)</f>
        <v>1</v>
      </c>
      <c r="E21" s="11">
        <f>SUM(E18)</f>
        <v>0</v>
      </c>
      <c r="F21" s="11">
        <f>SUM(F18:F20)</f>
        <v>0</v>
      </c>
      <c r="G21" s="11">
        <f>SUM(G18:G20)</f>
        <v>0</v>
      </c>
      <c r="H21" s="11">
        <f>SUM(H18:H20)</f>
        <v>0</v>
      </c>
      <c r="I21" s="14"/>
      <c r="J21" s="44"/>
    </row>
    <row r="22" spans="1:10" ht="21" customHeight="1" x14ac:dyDescent="0.3">
      <c r="A22" s="50">
        <v>4</v>
      </c>
      <c r="B22" s="51" t="s">
        <v>19</v>
      </c>
      <c r="C22" s="33">
        <v>0</v>
      </c>
      <c r="D22" s="46">
        <v>1</v>
      </c>
      <c r="E22" s="33">
        <f t="shared" ref="E22:E48" si="1">C22*D22</f>
        <v>0</v>
      </c>
      <c r="F22" s="8">
        <v>4723</v>
      </c>
      <c r="G22" s="8">
        <v>0</v>
      </c>
      <c r="H22" s="8">
        <f>SUM(F22:G22)</f>
        <v>4723</v>
      </c>
      <c r="I22" s="13"/>
      <c r="J22" s="42" t="s">
        <v>20</v>
      </c>
    </row>
    <row r="23" spans="1:10" ht="21" customHeight="1" x14ac:dyDescent="0.3">
      <c r="A23" s="50"/>
      <c r="B23" s="51"/>
      <c r="C23" s="33"/>
      <c r="D23" s="46"/>
      <c r="E23" s="33"/>
      <c r="F23" s="22">
        <v>0</v>
      </c>
      <c r="G23" s="22">
        <v>0</v>
      </c>
      <c r="H23" s="22">
        <f>SUM(F23:G23)</f>
        <v>0</v>
      </c>
      <c r="I23" s="13"/>
      <c r="J23" s="43"/>
    </row>
    <row r="24" spans="1:10" ht="21" customHeight="1" x14ac:dyDescent="0.3">
      <c r="A24" s="50"/>
      <c r="B24" s="51"/>
      <c r="C24" s="33"/>
      <c r="D24" s="46"/>
      <c r="E24" s="33"/>
      <c r="F24" s="22">
        <v>0</v>
      </c>
      <c r="G24" s="22">
        <v>0</v>
      </c>
      <c r="H24" s="22">
        <f t="shared" ref="H24:H25" si="2">SUM(F24:G24)</f>
        <v>0</v>
      </c>
      <c r="I24" s="13"/>
      <c r="J24" s="43"/>
    </row>
    <row r="25" spans="1:10" ht="21" customHeight="1" x14ac:dyDescent="0.3">
      <c r="A25" s="50"/>
      <c r="B25" s="51"/>
      <c r="C25" s="33"/>
      <c r="D25" s="46"/>
      <c r="E25" s="33"/>
      <c r="F25" s="8">
        <v>0</v>
      </c>
      <c r="G25" s="8">
        <v>0</v>
      </c>
      <c r="H25" s="22">
        <f t="shared" si="2"/>
        <v>0</v>
      </c>
      <c r="I25" s="13"/>
      <c r="J25" s="43"/>
    </row>
    <row r="26" spans="1:10" s="1" customFormat="1" ht="21" customHeight="1" x14ac:dyDescent="0.3">
      <c r="A26" s="9"/>
      <c r="B26" s="10" t="s">
        <v>21</v>
      </c>
      <c r="C26" s="11">
        <f>SUM(C22)</f>
        <v>0</v>
      </c>
      <c r="D26" s="11">
        <f t="shared" ref="D26:E26" si="3">SUM(D22)</f>
        <v>1</v>
      </c>
      <c r="E26" s="11">
        <f t="shared" si="3"/>
        <v>0</v>
      </c>
      <c r="F26" s="11">
        <f>SUM(F22:F25)</f>
        <v>4723</v>
      </c>
      <c r="G26" s="11">
        <v>0</v>
      </c>
      <c r="H26" s="11">
        <f>SUM(H22:H25)</f>
        <v>4723</v>
      </c>
      <c r="I26" s="14"/>
      <c r="J26" s="44"/>
    </row>
    <row r="27" spans="1:10" ht="21" customHeight="1" x14ac:dyDescent="0.3">
      <c r="A27" s="24">
        <v>5</v>
      </c>
      <c r="B27" s="27" t="s">
        <v>22</v>
      </c>
      <c r="C27" s="27">
        <v>0</v>
      </c>
      <c r="D27" s="24">
        <v>1</v>
      </c>
      <c r="E27" s="30">
        <f t="shared" si="1"/>
        <v>0</v>
      </c>
      <c r="F27" s="8">
        <v>0</v>
      </c>
      <c r="G27" s="8">
        <v>0</v>
      </c>
      <c r="H27" s="8">
        <f t="shared" ref="H27:H48" si="4">F27+G27</f>
        <v>0</v>
      </c>
      <c r="I27" s="13"/>
      <c r="J27" s="34" t="s">
        <v>23</v>
      </c>
    </row>
    <row r="28" spans="1:10" ht="21" customHeight="1" x14ac:dyDescent="0.3">
      <c r="A28" s="25"/>
      <c r="B28" s="28"/>
      <c r="C28" s="28"/>
      <c r="D28" s="25"/>
      <c r="E28" s="31"/>
      <c r="F28" s="8">
        <v>0</v>
      </c>
      <c r="G28" s="8">
        <v>0</v>
      </c>
      <c r="H28" s="23" t="s">
        <v>52</v>
      </c>
      <c r="I28" s="21"/>
      <c r="J28" s="35"/>
    </row>
    <row r="29" spans="1:10" ht="21" customHeight="1" x14ac:dyDescent="0.3">
      <c r="A29" s="26"/>
      <c r="B29" s="29"/>
      <c r="C29" s="29"/>
      <c r="D29" s="26"/>
      <c r="E29" s="32"/>
      <c r="F29" s="20">
        <v>0</v>
      </c>
      <c r="G29" s="20">
        <v>0</v>
      </c>
      <c r="H29" s="20">
        <f t="shared" ref="H29" si="5">F29+G29</f>
        <v>0</v>
      </c>
      <c r="I29" s="21"/>
      <c r="J29" s="35"/>
    </row>
    <row r="30" spans="1:10" s="1" customFormat="1" ht="21" customHeight="1" x14ac:dyDescent="0.3">
      <c r="A30" s="9"/>
      <c r="B30" s="10" t="s">
        <v>24</v>
      </c>
      <c r="C30" s="11">
        <f>SUM(C27)</f>
        <v>0</v>
      </c>
      <c r="D30" s="11">
        <f t="shared" ref="D30:E30" si="6">SUM(D27)</f>
        <v>1</v>
      </c>
      <c r="E30" s="11">
        <f t="shared" si="6"/>
        <v>0</v>
      </c>
      <c r="F30" s="11">
        <f>SUM(F27:F29)</f>
        <v>0</v>
      </c>
      <c r="G30" s="11">
        <f>SUM(G27:G29)</f>
        <v>0</v>
      </c>
      <c r="H30" s="11">
        <f>SUM(H27:H29)</f>
        <v>0</v>
      </c>
      <c r="I30" s="14"/>
      <c r="J30" s="36"/>
    </row>
    <row r="31" spans="1:10" ht="21" customHeight="1" x14ac:dyDescent="0.3">
      <c r="A31" s="50">
        <v>6</v>
      </c>
      <c r="B31" s="51" t="s">
        <v>25</v>
      </c>
      <c r="C31" s="33">
        <v>0</v>
      </c>
      <c r="D31" s="46"/>
      <c r="E31" s="33">
        <f t="shared" si="1"/>
        <v>0</v>
      </c>
      <c r="F31" s="8">
        <v>0</v>
      </c>
      <c r="G31" s="8">
        <v>0</v>
      </c>
      <c r="H31" s="8">
        <f t="shared" si="4"/>
        <v>0</v>
      </c>
      <c r="I31" s="13"/>
      <c r="J31" s="34" t="s">
        <v>26</v>
      </c>
    </row>
    <row r="32" spans="1:10" ht="21" customHeight="1" x14ac:dyDescent="0.3">
      <c r="A32" s="50"/>
      <c r="B32" s="51"/>
      <c r="C32" s="33"/>
      <c r="D32" s="46"/>
      <c r="E32" s="33"/>
      <c r="F32" s="8">
        <v>0</v>
      </c>
      <c r="G32" s="8">
        <v>0</v>
      </c>
      <c r="H32" s="8">
        <f t="shared" si="4"/>
        <v>0</v>
      </c>
      <c r="I32" s="13"/>
      <c r="J32" s="43"/>
    </row>
    <row r="33" spans="1:10" ht="21" customHeight="1" x14ac:dyDescent="0.3">
      <c r="A33" s="50"/>
      <c r="B33" s="51"/>
      <c r="C33" s="33"/>
      <c r="D33" s="46"/>
      <c r="E33" s="33"/>
      <c r="F33" s="8">
        <v>0</v>
      </c>
      <c r="G33" s="8">
        <v>0</v>
      </c>
      <c r="H33" s="8">
        <f t="shared" si="4"/>
        <v>0</v>
      </c>
      <c r="I33" s="13"/>
      <c r="J33" s="43"/>
    </row>
    <row r="34" spans="1:10" ht="21" customHeight="1" x14ac:dyDescent="0.3">
      <c r="A34" s="50"/>
      <c r="B34" s="51"/>
      <c r="C34" s="33"/>
      <c r="D34" s="46"/>
      <c r="E34" s="33"/>
      <c r="F34" s="8">
        <v>0</v>
      </c>
      <c r="G34" s="8">
        <v>0</v>
      </c>
      <c r="H34" s="8">
        <f t="shared" si="4"/>
        <v>0</v>
      </c>
      <c r="I34" s="13"/>
      <c r="J34" s="43"/>
    </row>
    <row r="35" spans="1:10" s="1" customFormat="1" ht="21" customHeight="1" x14ac:dyDescent="0.3">
      <c r="A35" s="9"/>
      <c r="B35" s="10" t="s">
        <v>27</v>
      </c>
      <c r="C35" s="11">
        <f>SUM(C31)</f>
        <v>0</v>
      </c>
      <c r="D35" s="11">
        <f t="shared" ref="D35:E35" si="7">SUM(D31)</f>
        <v>0</v>
      </c>
      <c r="E35" s="11">
        <f t="shared" si="7"/>
        <v>0</v>
      </c>
      <c r="F35" s="11">
        <f>SUM(F31:F34)</f>
        <v>0</v>
      </c>
      <c r="G35" s="11">
        <f t="shared" ref="G35:H35" si="8">SUM(G31:G34)</f>
        <v>0</v>
      </c>
      <c r="H35" s="11">
        <f t="shared" si="8"/>
        <v>0</v>
      </c>
      <c r="I35" s="14"/>
      <c r="J35" s="44"/>
    </row>
    <row r="36" spans="1:10" ht="21" customHeight="1" x14ac:dyDescent="0.3">
      <c r="A36" s="50">
        <v>7</v>
      </c>
      <c r="B36" s="51" t="s">
        <v>28</v>
      </c>
      <c r="C36" s="33">
        <v>0</v>
      </c>
      <c r="D36" s="46"/>
      <c r="E36" s="33">
        <f t="shared" si="1"/>
        <v>0</v>
      </c>
      <c r="F36" s="8">
        <v>0</v>
      </c>
      <c r="G36" s="8">
        <v>0</v>
      </c>
      <c r="H36" s="8">
        <f t="shared" si="4"/>
        <v>0</v>
      </c>
      <c r="I36" s="13"/>
      <c r="J36" s="37"/>
    </row>
    <row r="37" spans="1:10" ht="21" customHeight="1" x14ac:dyDescent="0.3">
      <c r="A37" s="50"/>
      <c r="B37" s="51"/>
      <c r="C37" s="33"/>
      <c r="D37" s="46"/>
      <c r="E37" s="33"/>
      <c r="F37" s="8">
        <v>0</v>
      </c>
      <c r="G37" s="8">
        <v>0</v>
      </c>
      <c r="H37" s="8">
        <f t="shared" si="4"/>
        <v>0</v>
      </c>
      <c r="I37" s="13"/>
      <c r="J37" s="38"/>
    </row>
    <row r="38" spans="1:10" ht="21" customHeight="1" x14ac:dyDescent="0.3">
      <c r="A38" s="50"/>
      <c r="B38" s="51"/>
      <c r="C38" s="33"/>
      <c r="D38" s="46"/>
      <c r="E38" s="33"/>
      <c r="F38" s="8">
        <v>0</v>
      </c>
      <c r="G38" s="8">
        <v>0</v>
      </c>
      <c r="H38" s="8">
        <f t="shared" si="4"/>
        <v>0</v>
      </c>
      <c r="I38" s="13"/>
      <c r="J38" s="38"/>
    </row>
    <row r="39" spans="1:10" ht="21" customHeight="1" x14ac:dyDescent="0.3">
      <c r="A39" s="50"/>
      <c r="B39" s="51"/>
      <c r="C39" s="33"/>
      <c r="D39" s="46"/>
      <c r="E39" s="33"/>
      <c r="F39" s="8">
        <v>0</v>
      </c>
      <c r="G39" s="8">
        <v>0</v>
      </c>
      <c r="H39" s="8">
        <f t="shared" si="4"/>
        <v>0</v>
      </c>
      <c r="I39" s="13"/>
      <c r="J39" s="38"/>
    </row>
    <row r="40" spans="1:10" s="1" customFormat="1" ht="21" customHeight="1" x14ac:dyDescent="0.3">
      <c r="A40" s="9"/>
      <c r="B40" s="10" t="s">
        <v>29</v>
      </c>
      <c r="C40" s="11">
        <f>SUM(C36)</f>
        <v>0</v>
      </c>
      <c r="D40" s="11">
        <f t="shared" ref="D40:E40" si="9">SUM(D36)</f>
        <v>0</v>
      </c>
      <c r="E40" s="11">
        <f t="shared" si="9"/>
        <v>0</v>
      </c>
      <c r="F40" s="11">
        <f>SUM(F36:F39)</f>
        <v>0</v>
      </c>
      <c r="G40" s="11">
        <f t="shared" ref="G40:H40" si="10">SUM(G36:G39)</f>
        <v>0</v>
      </c>
      <c r="H40" s="11">
        <f t="shared" si="10"/>
        <v>0</v>
      </c>
      <c r="I40" s="14"/>
      <c r="J40" s="39"/>
    </row>
    <row r="41" spans="1:10" ht="21" customHeight="1" x14ac:dyDescent="0.3">
      <c r="A41" s="50">
        <v>8</v>
      </c>
      <c r="B41" s="51" t="s">
        <v>30</v>
      </c>
      <c r="C41" s="33">
        <v>0</v>
      </c>
      <c r="D41" s="46"/>
      <c r="E41" s="33">
        <f t="shared" si="1"/>
        <v>0</v>
      </c>
      <c r="F41" s="8">
        <v>0</v>
      </c>
      <c r="G41" s="8">
        <v>0</v>
      </c>
      <c r="H41" s="8">
        <f t="shared" si="4"/>
        <v>0</v>
      </c>
      <c r="I41" s="13"/>
      <c r="J41" s="42" t="s">
        <v>31</v>
      </c>
    </row>
    <row r="42" spans="1:10" ht="21" customHeight="1" x14ac:dyDescent="0.3">
      <c r="A42" s="50"/>
      <c r="B42" s="51"/>
      <c r="C42" s="33"/>
      <c r="D42" s="46"/>
      <c r="E42" s="33"/>
      <c r="F42" s="8">
        <v>0</v>
      </c>
      <c r="G42" s="8">
        <v>0</v>
      </c>
      <c r="H42" s="8">
        <f t="shared" si="4"/>
        <v>0</v>
      </c>
      <c r="I42" s="13"/>
      <c r="J42" s="43"/>
    </row>
    <row r="43" spans="1:10" s="1" customFormat="1" ht="21" customHeight="1" x14ac:dyDescent="0.3">
      <c r="A43" s="9"/>
      <c r="B43" s="10" t="s">
        <v>32</v>
      </c>
      <c r="C43" s="11">
        <f>SUM(C41)</f>
        <v>0</v>
      </c>
      <c r="D43" s="11">
        <f t="shared" ref="D43:E43" si="11">SUM(D41)</f>
        <v>0</v>
      </c>
      <c r="E43" s="11">
        <f t="shared" si="11"/>
        <v>0</v>
      </c>
      <c r="F43" s="11">
        <f>SUM(F41:F42)</f>
        <v>0</v>
      </c>
      <c r="G43" s="11">
        <f t="shared" ref="G43:H43" si="12">SUM(G41:G42)</f>
        <v>0</v>
      </c>
      <c r="H43" s="11">
        <f t="shared" si="12"/>
        <v>0</v>
      </c>
      <c r="I43" s="14"/>
      <c r="J43" s="44"/>
    </row>
    <row r="44" spans="1:10" ht="21" customHeight="1" x14ac:dyDescent="0.3">
      <c r="A44" s="50">
        <v>9</v>
      </c>
      <c r="B44" s="51" t="s">
        <v>33</v>
      </c>
      <c r="C44" s="33">
        <v>0</v>
      </c>
      <c r="D44" s="46"/>
      <c r="E44" s="33">
        <f t="shared" si="1"/>
        <v>0</v>
      </c>
      <c r="F44" s="8">
        <v>0</v>
      </c>
      <c r="G44" s="8">
        <v>0</v>
      </c>
      <c r="H44" s="8">
        <f t="shared" si="4"/>
        <v>0</v>
      </c>
      <c r="I44" s="13"/>
      <c r="J44" s="34" t="s">
        <v>34</v>
      </c>
    </row>
    <row r="45" spans="1:10" ht="21" customHeight="1" x14ac:dyDescent="0.3">
      <c r="A45" s="50"/>
      <c r="B45" s="51"/>
      <c r="C45" s="33"/>
      <c r="D45" s="46"/>
      <c r="E45" s="33"/>
      <c r="F45" s="8">
        <v>0</v>
      </c>
      <c r="G45" s="8">
        <v>0</v>
      </c>
      <c r="H45" s="8">
        <f t="shared" si="4"/>
        <v>0</v>
      </c>
      <c r="I45" s="13"/>
      <c r="J45" s="35"/>
    </row>
    <row r="46" spans="1:10" ht="21" customHeight="1" x14ac:dyDescent="0.3">
      <c r="A46" s="50"/>
      <c r="B46" s="51"/>
      <c r="C46" s="33"/>
      <c r="D46" s="46"/>
      <c r="E46" s="33"/>
      <c r="F46" s="8">
        <v>0</v>
      </c>
      <c r="G46" s="8">
        <v>0</v>
      </c>
      <c r="H46" s="8">
        <f t="shared" si="4"/>
        <v>0</v>
      </c>
      <c r="I46" s="13"/>
      <c r="J46" s="35"/>
    </row>
    <row r="47" spans="1:10" s="1" customFormat="1" ht="21" customHeight="1" x14ac:dyDescent="0.3">
      <c r="A47" s="9"/>
      <c r="B47" s="10" t="s">
        <v>35</v>
      </c>
      <c r="C47" s="11">
        <f>SUM(C44)</f>
        <v>0</v>
      </c>
      <c r="D47" s="11">
        <f t="shared" ref="D47:E47" si="13">SUM(D44)</f>
        <v>0</v>
      </c>
      <c r="E47" s="11">
        <f t="shared" si="13"/>
        <v>0</v>
      </c>
      <c r="F47" s="11">
        <f>SUM(F44:F46)</f>
        <v>0</v>
      </c>
      <c r="G47" s="11">
        <f t="shared" ref="G47:H47" si="14">SUM(G44:G46)</f>
        <v>0</v>
      </c>
      <c r="H47" s="11">
        <f t="shared" si="14"/>
        <v>0</v>
      </c>
      <c r="I47" s="14"/>
      <c r="J47" s="36"/>
    </row>
    <row r="48" spans="1:10" ht="21" customHeight="1" x14ac:dyDescent="0.3">
      <c r="A48" s="24">
        <v>10</v>
      </c>
      <c r="B48" s="51" t="s">
        <v>36</v>
      </c>
      <c r="C48" s="33">
        <v>0</v>
      </c>
      <c r="D48" s="46">
        <v>1</v>
      </c>
      <c r="E48" s="33">
        <f t="shared" si="1"/>
        <v>0</v>
      </c>
      <c r="F48" s="8">
        <v>0</v>
      </c>
      <c r="G48" s="8">
        <v>0</v>
      </c>
      <c r="H48" s="8">
        <f t="shared" si="4"/>
        <v>0</v>
      </c>
      <c r="I48" s="21">
        <v>0</v>
      </c>
      <c r="J48" s="37"/>
    </row>
    <row r="49" spans="1:10" ht="21" customHeight="1" x14ac:dyDescent="0.3">
      <c r="A49" s="25"/>
      <c r="B49" s="51"/>
      <c r="C49" s="33"/>
      <c r="D49" s="46"/>
      <c r="E49" s="33"/>
      <c r="F49" s="8">
        <v>0</v>
      </c>
      <c r="G49" s="8">
        <v>0</v>
      </c>
      <c r="H49" s="8">
        <f t="shared" ref="H49:H54" si="15">F49+G49</f>
        <v>0</v>
      </c>
      <c r="I49" s="21">
        <v>0</v>
      </c>
      <c r="J49" s="38"/>
    </row>
    <row r="50" spans="1:10" ht="21" customHeight="1" x14ac:dyDescent="0.3">
      <c r="A50" s="25"/>
      <c r="B50" s="51"/>
      <c r="C50" s="33"/>
      <c r="D50" s="46"/>
      <c r="E50" s="33"/>
      <c r="F50" s="8">
        <v>0</v>
      </c>
      <c r="G50" s="8">
        <v>0</v>
      </c>
      <c r="H50" s="8">
        <f t="shared" si="15"/>
        <v>0</v>
      </c>
      <c r="I50" s="21">
        <v>0</v>
      </c>
      <c r="J50" s="38"/>
    </row>
    <row r="51" spans="1:10" ht="21" customHeight="1" x14ac:dyDescent="0.3">
      <c r="A51" s="25"/>
      <c r="B51" s="51"/>
      <c r="C51" s="33"/>
      <c r="D51" s="46"/>
      <c r="E51" s="33"/>
      <c r="F51" s="8">
        <v>0</v>
      </c>
      <c r="G51" s="8">
        <v>0</v>
      </c>
      <c r="H51" s="8">
        <f t="shared" si="15"/>
        <v>0</v>
      </c>
      <c r="I51" s="13"/>
      <c r="J51" s="38"/>
    </row>
    <row r="52" spans="1:10" ht="21" customHeight="1" x14ac:dyDescent="0.3">
      <c r="A52" s="25"/>
      <c r="B52" s="51"/>
      <c r="C52" s="33"/>
      <c r="D52" s="46"/>
      <c r="E52" s="33"/>
      <c r="F52" s="8">
        <v>0</v>
      </c>
      <c r="G52" s="8">
        <v>0</v>
      </c>
      <c r="H52" s="8">
        <f t="shared" si="15"/>
        <v>0</v>
      </c>
      <c r="I52" s="13"/>
      <c r="J52" s="38"/>
    </row>
    <row r="53" spans="1:10" ht="21" customHeight="1" x14ac:dyDescent="0.3">
      <c r="A53" s="25"/>
      <c r="B53" s="51"/>
      <c r="C53" s="33"/>
      <c r="D53" s="46"/>
      <c r="E53" s="33"/>
      <c r="F53" s="8">
        <v>0</v>
      </c>
      <c r="G53" s="8">
        <v>0</v>
      </c>
      <c r="H53" s="8">
        <f t="shared" si="15"/>
        <v>0</v>
      </c>
      <c r="I53" s="13"/>
      <c r="J53" s="38"/>
    </row>
    <row r="54" spans="1:10" ht="21" customHeight="1" x14ac:dyDescent="0.3">
      <c r="A54" s="26"/>
      <c r="B54" s="51"/>
      <c r="C54" s="33"/>
      <c r="D54" s="46"/>
      <c r="E54" s="33"/>
      <c r="F54" s="8">
        <v>0</v>
      </c>
      <c r="G54" s="8">
        <v>0</v>
      </c>
      <c r="H54" s="8">
        <f t="shared" si="15"/>
        <v>0</v>
      </c>
      <c r="I54" s="13"/>
      <c r="J54" s="38"/>
    </row>
    <row r="55" spans="1:10" s="1" customFormat="1" ht="21" customHeight="1" x14ac:dyDescent="0.3">
      <c r="A55" s="9"/>
      <c r="B55" s="10" t="s">
        <v>37</v>
      </c>
      <c r="C55" s="11">
        <f>SUM(C48)</f>
        <v>0</v>
      </c>
      <c r="D55" s="11">
        <f t="shared" ref="D55:E55" si="16">SUM(D48)</f>
        <v>1</v>
      </c>
      <c r="E55" s="11">
        <f t="shared" si="16"/>
        <v>0</v>
      </c>
      <c r="F55" s="11">
        <f>SUM(F48:F54)</f>
        <v>0</v>
      </c>
      <c r="G55" s="11">
        <f t="shared" ref="G55:H55" si="17">SUM(G48:G54)</f>
        <v>0</v>
      </c>
      <c r="H55" s="11">
        <f t="shared" si="17"/>
        <v>0</v>
      </c>
      <c r="I55" s="14"/>
      <c r="J55" s="39"/>
    </row>
    <row r="56" spans="1:10" ht="21" customHeight="1" x14ac:dyDescent="0.3">
      <c r="A56" s="9"/>
      <c r="B56" s="10" t="s">
        <v>38</v>
      </c>
      <c r="C56" s="11">
        <f t="shared" ref="C56:H56" si="18">SUM(C55,C47,C43,C40,C35,C30,C26,C21,C17,C13)</f>
        <v>0</v>
      </c>
      <c r="D56" s="11">
        <f t="shared" si="18"/>
        <v>4</v>
      </c>
      <c r="E56" s="11">
        <f t="shared" si="18"/>
        <v>0</v>
      </c>
      <c r="F56" s="11">
        <f t="shared" si="18"/>
        <v>12435</v>
      </c>
      <c r="G56" s="11">
        <f t="shared" si="18"/>
        <v>0</v>
      </c>
      <c r="H56" s="11">
        <f t="shared" si="18"/>
        <v>12435</v>
      </c>
      <c r="I56" s="14"/>
      <c r="J56" s="15"/>
    </row>
    <row r="60" spans="1:10" ht="21" customHeight="1" x14ac:dyDescent="0.3">
      <c r="A60" s="55" t="s">
        <v>39</v>
      </c>
      <c r="B60" s="56"/>
      <c r="C60" s="57" t="s">
        <v>40</v>
      </c>
      <c r="D60" s="57"/>
      <c r="E60" s="57" t="s">
        <v>41</v>
      </c>
      <c r="F60" s="57"/>
      <c r="G60" s="57" t="s">
        <v>42</v>
      </c>
      <c r="H60" s="57"/>
      <c r="I60" s="16" t="s">
        <v>43</v>
      </c>
    </row>
    <row r="61" spans="1:10" ht="21" customHeight="1" x14ac:dyDescent="0.3">
      <c r="A61" s="47">
        <f>E56</f>
        <v>0</v>
      </c>
      <c r="B61" s="48"/>
      <c r="C61" s="48">
        <f>H56</f>
        <v>12435</v>
      </c>
      <c r="D61" s="48"/>
      <c r="E61" s="48">
        <f>F56</f>
        <v>12435</v>
      </c>
      <c r="F61" s="48"/>
      <c r="G61" s="48">
        <f>G56</f>
        <v>0</v>
      </c>
      <c r="H61" s="48"/>
      <c r="I61" s="17">
        <f>A61-C61</f>
        <v>-12435</v>
      </c>
    </row>
    <row r="63" spans="1:10" ht="21" customHeight="1" x14ac:dyDescent="0.3">
      <c r="A63" s="18" t="s">
        <v>44</v>
      </c>
      <c r="B63" s="1"/>
      <c r="C63" s="19" t="s">
        <v>45</v>
      </c>
      <c r="D63" s="18"/>
      <c r="E63" s="18" t="s">
        <v>46</v>
      </c>
      <c r="F63" s="18"/>
      <c r="G63" s="18" t="s">
        <v>47</v>
      </c>
      <c r="H63" s="18"/>
      <c r="I63" s="1"/>
    </row>
  </sheetData>
  <mergeCells count="76">
    <mergeCell ref="C2:H2"/>
    <mergeCell ref="C6:E6"/>
    <mergeCell ref="F6:I6"/>
    <mergeCell ref="A60:B60"/>
    <mergeCell ref="C60:D60"/>
    <mergeCell ref="E60:F60"/>
    <mergeCell ref="G60:H60"/>
    <mergeCell ref="B8:B12"/>
    <mergeCell ref="B14:B16"/>
    <mergeCell ref="B18:B20"/>
    <mergeCell ref="B22:B25"/>
    <mergeCell ref="B31:B34"/>
    <mergeCell ref="B36:B39"/>
    <mergeCell ref="B41:B42"/>
    <mergeCell ref="B44:B46"/>
    <mergeCell ref="C8:C12"/>
    <mergeCell ref="A61:B61"/>
    <mergeCell ref="C61:D61"/>
    <mergeCell ref="E61:F61"/>
    <mergeCell ref="G61:H61"/>
    <mergeCell ref="A6:A7"/>
    <mergeCell ref="A8:A12"/>
    <mergeCell ref="A14:A16"/>
    <mergeCell ref="A18:A20"/>
    <mergeCell ref="A22:A25"/>
    <mergeCell ref="A31:A34"/>
    <mergeCell ref="A36:A39"/>
    <mergeCell ref="A41:A42"/>
    <mergeCell ref="A44:A46"/>
    <mergeCell ref="A48:A54"/>
    <mergeCell ref="B6:B7"/>
    <mergeCell ref="B48:B54"/>
    <mergeCell ref="C14:C16"/>
    <mergeCell ref="C18:C20"/>
    <mergeCell ref="C22:C25"/>
    <mergeCell ref="C31:C34"/>
    <mergeCell ref="C36:C39"/>
    <mergeCell ref="C41:C42"/>
    <mergeCell ref="C44:C46"/>
    <mergeCell ref="C48:C54"/>
    <mergeCell ref="D36:D39"/>
    <mergeCell ref="D41:D42"/>
    <mergeCell ref="D44:D46"/>
    <mergeCell ref="D48:D54"/>
    <mergeCell ref="D8:D12"/>
    <mergeCell ref="D14:D16"/>
    <mergeCell ref="D18:D20"/>
    <mergeCell ref="D22:D25"/>
    <mergeCell ref="E8:E12"/>
    <mergeCell ref="E14:E16"/>
    <mergeCell ref="E18:E20"/>
    <mergeCell ref="E22:E25"/>
    <mergeCell ref="D31:D34"/>
    <mergeCell ref="E31:E34"/>
    <mergeCell ref="E36:E39"/>
    <mergeCell ref="E41:E42"/>
    <mergeCell ref="E44:E46"/>
    <mergeCell ref="E48:E54"/>
    <mergeCell ref="J44:J47"/>
    <mergeCell ref="J48:J55"/>
    <mergeCell ref="H4:I5"/>
    <mergeCell ref="J22:J26"/>
    <mergeCell ref="J27:J30"/>
    <mergeCell ref="J31:J35"/>
    <mergeCell ref="J36:J40"/>
    <mergeCell ref="J41:J43"/>
    <mergeCell ref="J4:J5"/>
    <mergeCell ref="J6:J7"/>
    <mergeCell ref="J8:J13"/>
    <mergeCell ref="J14:J17"/>
    <mergeCell ref="J18:J21"/>
    <mergeCell ref="A27:A29"/>
    <mergeCell ref="B27:B29"/>
    <mergeCell ref="C27:C29"/>
    <mergeCell ref="D27:D29"/>
    <mergeCell ref="E27:E29"/>
  </mergeCells>
  <phoneticPr fontId="9" type="noConversion"/>
  <pageMargins left="0.69930555555555596" right="0.69930555555555596" top="0.75" bottom="0.75" header="0.3" footer="0.3"/>
  <pageSetup paperSize="9" scale="53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86139</cp:lastModifiedBy>
  <cp:lastPrinted>2020-05-28T03:59:18Z</cp:lastPrinted>
  <dcterms:created xsi:type="dcterms:W3CDTF">2014-04-15T08:52:00Z</dcterms:created>
  <dcterms:modified xsi:type="dcterms:W3CDTF">2020-05-28T03:59:40Z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