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60" windowHeight="10725"/>
  </bookViews>
  <sheets>
    <sheet name="Sheet1" sheetId="1" r:id="rId1"/>
    <sheet name="Sheet2" sheetId="2" r:id="rId2"/>
  </sheets>
  <definedNames>
    <definedName name="_xlnm._FilterDatabase" localSheetId="0" hidden="1">Sheet1!$A$8:$K$33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<sst xmlns="http://schemas.openxmlformats.org/spreadsheetml/2006/main" count="177" uniqueCount="131">
  <si>
    <t>【机票应收款帐单】</t>
  </si>
  <si>
    <t>HMZA-240905-QSK811  360智慧商业2024全国渠道合作伙伴大会</t>
  </si>
  <si>
    <t>erp操作人：</t>
  </si>
  <si>
    <t>KMTA-241205-HZT877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</si>
  <si>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</si>
  <si>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</si>
  <si>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</si>
  <si>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</si>
  <si>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</si>
  <si>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</si>
  <si>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</si>
  <si>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</si>
  <si>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</si>
  <si>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</si>
  <si>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王靖楠</t>
  </si>
  <si>
    <t>JEHBCT</t>
  </si>
  <si>
    <t>CN7669 U   TU06AUG  PEKINC HK1   0640 0855</t>
  </si>
  <si>
    <t>895-5705205563</t>
  </si>
  <si>
    <t>Y</t>
  </si>
  <si>
    <t>HY6FW2</t>
  </si>
  <si>
    <t>CA1264 S   WE07AUG  INCPEK HK1   2055 2255</t>
  </si>
  <si>
    <t>999-5705205564</t>
  </si>
  <si>
    <t>宿磊</t>
  </si>
  <si>
    <t>JZ9K85</t>
  </si>
  <si>
    <t>MU5691 S   TH05SEP  SHAINC HK1   1525 1810</t>
  </si>
  <si>
    <t>781-6017639654</t>
  </si>
  <si>
    <t>尹家萍</t>
  </si>
  <si>
    <t>HNHBMT</t>
  </si>
  <si>
    <t>MU5275 L   TH05SEP  SHAINC HK1   1155 1455</t>
  </si>
  <si>
    <t>781-6017639656</t>
  </si>
  <si>
    <t>JZ9KS4</t>
  </si>
  <si>
    <t>*MU8530 Y   SA07SEP  INCPVG HK1   1000 1235</t>
  </si>
  <si>
    <t>781-6017639657</t>
  </si>
  <si>
    <t>林子锐</t>
  </si>
  <si>
    <t>JZ9KYN</t>
  </si>
  <si>
    <t>MU2123 S   SA07SEP  INCPKX HK1   1925 2120</t>
  </si>
  <si>
    <t>781-6017639658</t>
  </si>
  <si>
    <t>程秀霞</t>
  </si>
  <si>
    <t>JZ9L3E</t>
  </si>
  <si>
    <t>CA1227 H   TH05SEP  PEKINC HK1   1430 1630</t>
  </si>
  <si>
    <t>999-6017639659</t>
  </si>
  <si>
    <t>KX9V03</t>
  </si>
  <si>
    <t xml:space="preserve">CA1282 Q   SU08SEP  INCPEK HK1   1200 1355 </t>
  </si>
  <si>
    <t>999-6017639660</t>
  </si>
  <si>
    <t>侯莹</t>
  </si>
  <si>
    <t>HQ7QPJ</t>
  </si>
  <si>
    <t>CA1281 M   TU03SEP  PEKINC HK4   0855 1100</t>
  </si>
  <si>
    <t>999-6017639732</t>
  </si>
  <si>
    <t>刘涛</t>
  </si>
  <si>
    <t>999-6017639733</t>
  </si>
  <si>
    <t>刘志伟</t>
  </si>
  <si>
    <t>999-6017639734</t>
  </si>
  <si>
    <t>999-6017639735</t>
  </si>
  <si>
    <t>张可昕</t>
  </si>
  <si>
    <t>HQ7QKN</t>
  </si>
  <si>
    <t>NS8011 T   TU03SEP  PKXINC HK1   0840 1040</t>
  </si>
  <si>
    <t>836-6017639737</t>
  </si>
  <si>
    <t>郭燕雷</t>
  </si>
  <si>
    <t>KXZKGT</t>
  </si>
  <si>
    <t xml:space="preserve">CN7669 T   TH05SEP  PEKINC HK1   0640 0855 </t>
  </si>
  <si>
    <t>895-6094475309</t>
  </si>
  <si>
    <t>张学鹏</t>
  </si>
  <si>
    <t>HXR9PR</t>
  </si>
  <si>
    <t>SC8724 L   SA07SEP  INCTNA RR1   1955 2150</t>
  </si>
  <si>
    <t>324-6094475329</t>
  </si>
  <si>
    <t>*NS8275 M   TU03SEP  PKXINC RR1   1755 2010</t>
  </si>
  <si>
    <t>836-6094475366</t>
  </si>
  <si>
    <t xml:space="preserve">HYJRES </t>
  </si>
  <si>
    <t xml:space="preserve">CA1228 V   SA07SEP  INCPEK HK3   1715 1915 </t>
  </si>
  <si>
    <t>999-6301318798</t>
  </si>
  <si>
    <t>999-6301318799</t>
  </si>
  <si>
    <t>999-6301318800</t>
  </si>
  <si>
    <t>JPJ1CF</t>
  </si>
  <si>
    <t>CN7670 X   SA07SEP  INCPEK HK1   0925 1125</t>
  </si>
  <si>
    <t>895-6301318801</t>
  </si>
  <si>
    <t>MU2123 M   SU08SEP  INCPKX RR1   1925 2120</t>
  </si>
  <si>
    <t>781-6301318873</t>
  </si>
  <si>
    <t>KDTFKE</t>
  </si>
  <si>
    <t>CA1228 P   MO09SEP  INCPEK RR2   1715 1910</t>
  </si>
  <si>
    <t>999-6301318888</t>
  </si>
  <si>
    <t>999-6301318889</t>
  </si>
  <si>
    <t>应收小计</t>
  </si>
  <si>
    <t>应收合计</t>
  </si>
  <si>
    <t>制单人：</t>
  </si>
  <si>
    <t>张佳</t>
  </si>
  <si>
    <t>财务审核人：</t>
  </si>
  <si>
    <t xml:space="preserve">已做过两笔付款  一笔2322  一笔2998 还需付  26160 </t>
  </si>
  <si>
    <t>KMTA-250208-HZT877</t>
  </si>
  <si>
    <t>KYZMW1</t>
  </si>
  <si>
    <t>CA1335 S   WE25SEP  PEKNNG HK1   0715 1050</t>
  </si>
  <si>
    <t>999-6305780100</t>
  </si>
  <si>
    <t>HZDPM7</t>
  </si>
  <si>
    <t>CA1934 W   FR27SEP  NNGPEK HK1   1940 2255</t>
  </si>
  <si>
    <t>999-6305780136</t>
  </si>
  <si>
    <t>JM3WVW</t>
  </si>
  <si>
    <t>CA1335 L   MO04NOV  PEKNNG HK2   0715 1100</t>
  </si>
  <si>
    <t>999-3432477783</t>
  </si>
  <si>
    <t>王勤勤</t>
  </si>
  <si>
    <t>999-3432477784</t>
  </si>
  <si>
    <t>任英博</t>
  </si>
  <si>
    <t>HNTVXQ</t>
  </si>
  <si>
    <t>CZ3296 E   WE06NOV  CANNNG HK1   0850 1035</t>
  </si>
  <si>
    <t>784-3432477900</t>
  </si>
  <si>
    <t>徐亚萍</t>
  </si>
  <si>
    <t>JDDM5E</t>
  </si>
  <si>
    <t>3U3189 N   WE06NOV  HGHNNG HK1   0625 0930</t>
  </si>
  <si>
    <t>876-3432477901</t>
  </si>
  <si>
    <t>HML92K</t>
  </si>
  <si>
    <t>CZ3757 A   FR08NOV  NNGHGH HK2   1455 1725</t>
  </si>
  <si>
    <t>784-3432477902</t>
  </si>
  <si>
    <t>784-3432477903</t>
  </si>
  <si>
    <t>JVZ872</t>
  </si>
  <si>
    <t>CZ5889 E   TH07NOV  NNGHGH HK1   1730 2015</t>
  </si>
  <si>
    <t>784-3432477985</t>
  </si>
  <si>
    <t>KPY5EH</t>
  </si>
  <si>
    <t>HU7154 H   FR08NOV24NNGPEK HK2   1445 1815</t>
  </si>
  <si>
    <t>880-3432478008</t>
  </si>
  <si>
    <t>880-3432478009</t>
  </si>
  <si>
    <t>总计</t>
  </si>
  <si>
    <t>支付宝</t>
  </si>
  <si>
    <t>BSP</t>
  </si>
  <si>
    <t>已付</t>
  </si>
  <si>
    <t>需付</t>
  </si>
  <si>
    <t>陆莉</t>
  </si>
  <si>
    <t>GJ8133     TH05SEP  CZXINC       0940 1225</t>
  </si>
  <si>
    <t>891-8833124131</t>
  </si>
  <si>
    <t>GJ8134     SU08SEP  INCCZX       1430 1710</t>
  </si>
  <si>
    <t>891-8833124054</t>
  </si>
  <si>
    <t>9C6201     TH05SEP  SJWINC       0800 0945</t>
  </si>
  <si>
    <t xml:space="preserve">PN6225              TNAINC       0950 1205 </t>
  </si>
  <si>
    <t xml:space="preserve">847-6305733320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</si>
</sst>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9"/>
      <color rgb="FF323232"/>
      <name val="Helvetica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680085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4678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0"/>
  <sheetViews>
    <sheetView tabSelected="1" topLeftCell="A33" workbookViewId="0">
      <selection activeCell="J61" sqref="J61"/>
    </sheetView>
  </sheetViews>
  <sheetFormatPr defaultColWidth="9" defaultRowHeight="14.25"/>
  <cols>
    <col min="1" max="1" width="7.125" style="2" customWidth="1"/>
    <col min="2" max="2" width="3.375" style="2" customWidth="1"/>
    <col min="3" max="3" width="20.375" style="2" customWidth="1"/>
    <col min="4" max="4" width="12.625" style="2" customWidth="1"/>
    <col min="5" max="5" width="50.375" style="2" customWidth="1"/>
    <col min="6" max="6" width="13.75" style="2" customWidth="1"/>
    <col min="7" max="7" width="9.25" style="2" customWidth="1"/>
    <col min="8" max="8" width="16" style="2" customWidth="1"/>
    <col min="9" max="9" width="11.5" style="2" customWidth="1"/>
    <col min="10" max="10" width="7" style="2" customWidth="1"/>
    <col min="11" max="11" width="6.625" style="2" customWidth="1"/>
    <col min="12" max="16384" width="9" style="2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3"/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10">
      <c r="A4" s="3"/>
      <c r="B4" s="3"/>
      <c r="C4" s="3"/>
      <c r="D4" s="3"/>
      <c r="E4" s="3" t="s">
        <v>1</v>
      </c>
      <c r="F4" s="3"/>
      <c r="G4" s="3"/>
      <c r="H4" s="3"/>
      <c r="I4" s="3"/>
      <c r="J4" s="3"/>
    </row>
    <row r="5" spans="1:10">
      <c r="A5" s="3"/>
      <c r="B5" s="3"/>
      <c r="C5" s="3"/>
      <c r="D5" s="3" t="s">
        <v>2</v>
      </c>
      <c r="E5" s="3" t="s">
        <v>3</v>
      </c>
      <c r="F5" s="3"/>
      <c r="G5" s="3"/>
      <c r="H5" s="3"/>
      <c r="I5" s="3" t="s">
        <v>4</v>
      </c>
      <c r="J5" s="3"/>
    </row>
    <row r="6" spans="1:10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>
      <c r="A7" s="3"/>
      <c r="B7" s="3"/>
      <c r="C7" s="4"/>
      <c r="D7" s="3"/>
      <c r="E7" s="3"/>
      <c r="F7" s="3"/>
      <c r="G7" s="3"/>
      <c r="H7" s="3"/>
      <c r="I7" s="3"/>
      <c r="J7" s="3"/>
    </row>
    <row r="8" s="1" customFormat="1" ht="28.5" spans="1:10">
      <c r="A8" s="5"/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  <c r="J8" s="6" t="s">
        <v>13</v>
      </c>
    </row>
    <row r="9" spans="1:10">
      <c r="A9" s="3"/>
      <c r="B9" s="3"/>
      <c r="C9" s="3" t="s">
        <v>14</v>
      </c>
      <c r="D9" s="3" t="s">
        <v>15</v>
      </c>
      <c r="E9" s="3" t="s">
        <v>16</v>
      </c>
      <c r="F9" s="7">
        <v>770</v>
      </c>
      <c r="G9" s="8"/>
      <c r="H9" s="8" t="s">
        <v>17</v>
      </c>
      <c r="I9" s="3">
        <v>310</v>
      </c>
      <c r="J9" s="3" t="s">
        <v>18</v>
      </c>
    </row>
    <row r="10" spans="1:10">
      <c r="A10" s="3"/>
      <c r="B10" s="3"/>
      <c r="C10" s="3" t="s">
        <v>14</v>
      </c>
      <c r="D10" s="3" t="s">
        <v>19</v>
      </c>
      <c r="E10" s="3" t="s">
        <v>20</v>
      </c>
      <c r="F10" s="7">
        <v>970</v>
      </c>
      <c r="G10" s="8"/>
      <c r="H10" s="8" t="s">
        <v>21</v>
      </c>
      <c r="I10" s="3">
        <v>310</v>
      </c>
      <c r="J10" s="3" t="s">
        <v>18</v>
      </c>
    </row>
    <row r="11" spans="1:10">
      <c r="A11" s="3"/>
      <c r="B11" s="3"/>
      <c r="C11" s="3" t="s">
        <v>22</v>
      </c>
      <c r="D11" s="3" t="s">
        <v>23</v>
      </c>
      <c r="E11" s="3" t="s">
        <v>24</v>
      </c>
      <c r="F11" s="7">
        <v>1080</v>
      </c>
      <c r="G11" s="8"/>
      <c r="H11" s="9" t="s">
        <v>25</v>
      </c>
      <c r="I11" s="3">
        <v>310</v>
      </c>
      <c r="J11" s="3"/>
    </row>
    <row r="12" spans="1:10">
      <c r="A12" s="3"/>
      <c r="B12" s="3"/>
      <c r="C12" s="3" t="s">
        <v>26</v>
      </c>
      <c r="D12" s="3" t="s">
        <v>27</v>
      </c>
      <c r="E12" s="3" t="s">
        <v>28</v>
      </c>
      <c r="F12" s="7">
        <v>1410</v>
      </c>
      <c r="G12" s="8"/>
      <c r="H12" s="9" t="s">
        <v>29</v>
      </c>
      <c r="I12" s="3">
        <v>310</v>
      </c>
      <c r="J12" s="3"/>
    </row>
    <row r="13" spans="1:10">
      <c r="A13" s="3"/>
      <c r="B13" s="3"/>
      <c r="C13" s="3" t="s">
        <v>26</v>
      </c>
      <c r="D13" s="3" t="s">
        <v>30</v>
      </c>
      <c r="E13" s="3" t="s">
        <v>31</v>
      </c>
      <c r="F13" s="7">
        <v>2480</v>
      </c>
      <c r="G13" s="8"/>
      <c r="H13" s="9" t="s">
        <v>32</v>
      </c>
      <c r="I13" s="3">
        <v>310</v>
      </c>
      <c r="J13" s="3"/>
    </row>
    <row r="14" ht="15" customHeight="1" spans="1:10">
      <c r="A14" s="3"/>
      <c r="B14" s="3"/>
      <c r="C14" s="3" t="s">
        <v>33</v>
      </c>
      <c r="D14" s="3" t="s">
        <v>34</v>
      </c>
      <c r="E14" s="3" t="s">
        <v>35</v>
      </c>
      <c r="F14" s="7">
        <v>740</v>
      </c>
      <c r="G14" s="8"/>
      <c r="H14" s="9" t="s">
        <v>36</v>
      </c>
      <c r="I14" s="3">
        <v>310</v>
      </c>
      <c r="J14" s="3"/>
    </row>
    <row r="15" spans="1:10">
      <c r="A15" s="3"/>
      <c r="B15" s="3"/>
      <c r="C15" s="3" t="s">
        <v>37</v>
      </c>
      <c r="D15" s="3" t="s">
        <v>38</v>
      </c>
      <c r="E15" s="3" t="s">
        <v>39</v>
      </c>
      <c r="F15" s="7">
        <v>1550</v>
      </c>
      <c r="G15" s="8"/>
      <c r="H15" s="9" t="s">
        <v>40</v>
      </c>
      <c r="I15" s="3">
        <v>310</v>
      </c>
      <c r="J15" s="3"/>
    </row>
    <row r="16" spans="1:10">
      <c r="A16" s="3"/>
      <c r="B16" s="3"/>
      <c r="C16" s="3" t="s">
        <v>37</v>
      </c>
      <c r="D16" s="3" t="s">
        <v>41</v>
      </c>
      <c r="E16" s="3" t="s">
        <v>42</v>
      </c>
      <c r="F16" s="7">
        <v>1450</v>
      </c>
      <c r="G16" s="8"/>
      <c r="H16" s="9" t="s">
        <v>43</v>
      </c>
      <c r="I16" s="3">
        <v>310</v>
      </c>
      <c r="J16" s="3"/>
    </row>
    <row r="17" spans="1:10">
      <c r="A17" s="3"/>
      <c r="B17" s="3"/>
      <c r="C17" s="3" t="s">
        <v>44</v>
      </c>
      <c r="D17" s="3" t="s">
        <v>45</v>
      </c>
      <c r="E17" s="3" t="s">
        <v>46</v>
      </c>
      <c r="F17" s="7">
        <v>1780</v>
      </c>
      <c r="G17" s="8"/>
      <c r="H17" s="9" t="s">
        <v>47</v>
      </c>
      <c r="I17" s="3">
        <v>310</v>
      </c>
      <c r="J17" s="3"/>
    </row>
    <row r="18" spans="1:10">
      <c r="A18" s="3"/>
      <c r="B18" s="3"/>
      <c r="C18" s="3" t="s">
        <v>48</v>
      </c>
      <c r="D18" s="3" t="s">
        <v>45</v>
      </c>
      <c r="E18" s="3" t="s">
        <v>46</v>
      </c>
      <c r="F18" s="7">
        <v>1780</v>
      </c>
      <c r="G18" s="8"/>
      <c r="H18" s="9" t="s">
        <v>49</v>
      </c>
      <c r="I18" s="3">
        <v>310</v>
      </c>
      <c r="J18" s="3"/>
    </row>
    <row r="19" spans="1:10">
      <c r="A19" s="3"/>
      <c r="B19" s="3"/>
      <c r="C19" s="3" t="s">
        <v>50</v>
      </c>
      <c r="D19" s="3" t="s">
        <v>45</v>
      </c>
      <c r="E19" s="3" t="s">
        <v>46</v>
      </c>
      <c r="F19" s="7">
        <v>1780</v>
      </c>
      <c r="G19" s="8"/>
      <c r="H19" s="9" t="s">
        <v>51</v>
      </c>
      <c r="I19" s="3">
        <v>310</v>
      </c>
      <c r="J19" s="3"/>
    </row>
    <row r="20" spans="1:10">
      <c r="A20" s="3"/>
      <c r="B20" s="3"/>
      <c r="C20" s="3" t="s">
        <v>14</v>
      </c>
      <c r="D20" s="3" t="s">
        <v>45</v>
      </c>
      <c r="E20" s="3" t="s">
        <v>46</v>
      </c>
      <c r="F20" s="7">
        <v>1780</v>
      </c>
      <c r="G20" s="8"/>
      <c r="H20" s="9" t="s">
        <v>52</v>
      </c>
      <c r="I20" s="3">
        <v>310</v>
      </c>
      <c r="J20" s="3"/>
    </row>
    <row r="21" spans="1:10">
      <c r="A21" s="3"/>
      <c r="B21" s="3"/>
      <c r="C21" s="3" t="s">
        <v>53</v>
      </c>
      <c r="D21" s="3" t="s">
        <v>54</v>
      </c>
      <c r="E21" s="3" t="s">
        <v>55</v>
      </c>
      <c r="F21" s="7">
        <v>780</v>
      </c>
      <c r="G21" s="8"/>
      <c r="H21" s="9" t="s">
        <v>56</v>
      </c>
      <c r="I21" s="3">
        <v>310</v>
      </c>
      <c r="J21" s="3"/>
    </row>
    <row r="22" spans="1:10">
      <c r="A22" s="3"/>
      <c r="B22" s="3"/>
      <c r="C22" s="3" t="s">
        <v>57</v>
      </c>
      <c r="D22" s="3" t="s">
        <v>58</v>
      </c>
      <c r="E22" s="3" t="s">
        <v>59</v>
      </c>
      <c r="F22" s="7">
        <v>410</v>
      </c>
      <c r="G22" s="8"/>
      <c r="H22" s="9" t="s">
        <v>60</v>
      </c>
      <c r="I22" s="3">
        <v>310</v>
      </c>
      <c r="J22" s="3"/>
    </row>
    <row r="23" spans="1:10">
      <c r="A23" s="3"/>
      <c r="B23" s="3"/>
      <c r="C23" s="3" t="s">
        <v>61</v>
      </c>
      <c r="D23" s="3" t="s">
        <v>62</v>
      </c>
      <c r="E23" s="3" t="s">
        <v>63</v>
      </c>
      <c r="F23" s="7">
        <v>740</v>
      </c>
      <c r="G23" s="8"/>
      <c r="H23" s="9" t="s">
        <v>64</v>
      </c>
      <c r="I23" s="3">
        <v>310</v>
      </c>
      <c r="J23" s="3"/>
    </row>
    <row r="24" spans="1:10">
      <c r="A24" s="3"/>
      <c r="B24" s="3"/>
      <c r="C24" s="3" t="s">
        <v>53</v>
      </c>
      <c r="D24" s="3" t="s">
        <v>54</v>
      </c>
      <c r="E24" s="3" t="s">
        <v>65</v>
      </c>
      <c r="F24" s="7">
        <v>1504</v>
      </c>
      <c r="G24" s="8"/>
      <c r="H24" s="9" t="s">
        <v>66</v>
      </c>
      <c r="I24" s="3">
        <v>310</v>
      </c>
      <c r="J24" s="3"/>
    </row>
    <row r="25" spans="1:10">
      <c r="A25" s="3"/>
      <c r="B25" s="3"/>
      <c r="C25" s="3" t="s">
        <v>44</v>
      </c>
      <c r="D25" s="3" t="s">
        <v>67</v>
      </c>
      <c r="E25" s="3" t="s">
        <v>68</v>
      </c>
      <c r="F25" s="7">
        <v>1260</v>
      </c>
      <c r="G25" s="8"/>
      <c r="H25" s="9" t="s">
        <v>69</v>
      </c>
      <c r="I25" s="3">
        <v>310</v>
      </c>
      <c r="J25" s="3"/>
    </row>
    <row r="26" spans="1:10">
      <c r="A26" s="3"/>
      <c r="B26" s="3"/>
      <c r="C26" s="3" t="s">
        <v>14</v>
      </c>
      <c r="D26" s="3" t="s">
        <v>67</v>
      </c>
      <c r="E26" s="3" t="s">
        <v>68</v>
      </c>
      <c r="F26" s="7">
        <v>1260</v>
      </c>
      <c r="G26" s="8"/>
      <c r="H26" s="9" t="s">
        <v>70</v>
      </c>
      <c r="I26" s="3">
        <v>310</v>
      </c>
      <c r="J26" s="3"/>
    </row>
    <row r="27" spans="1:10">
      <c r="A27" s="3"/>
      <c r="B27" s="3"/>
      <c r="C27" s="3" t="s">
        <v>53</v>
      </c>
      <c r="D27" s="3" t="s">
        <v>67</v>
      </c>
      <c r="E27" s="3" t="s">
        <v>68</v>
      </c>
      <c r="F27" s="7">
        <v>1260</v>
      </c>
      <c r="G27" s="8"/>
      <c r="H27" s="9" t="s">
        <v>71</v>
      </c>
      <c r="I27" s="3">
        <v>310</v>
      </c>
      <c r="J27" s="3"/>
    </row>
    <row r="28" spans="1:10">
      <c r="A28" s="3"/>
      <c r="B28" s="3"/>
      <c r="C28" s="3" t="s">
        <v>57</v>
      </c>
      <c r="D28" s="3" t="s">
        <v>72</v>
      </c>
      <c r="E28" s="3" t="s">
        <v>73</v>
      </c>
      <c r="F28" s="7">
        <v>1190</v>
      </c>
      <c r="G28" s="8"/>
      <c r="H28" s="9" t="s">
        <v>74</v>
      </c>
      <c r="I28" s="3">
        <v>310</v>
      </c>
      <c r="J28" s="3"/>
    </row>
    <row r="29" spans="1:10">
      <c r="A29" s="3"/>
      <c r="B29" s="3"/>
      <c r="C29" s="3" t="s">
        <v>33</v>
      </c>
      <c r="D29" s="3" t="s">
        <v>34</v>
      </c>
      <c r="E29" s="3" t="s">
        <v>75</v>
      </c>
      <c r="F29" s="7">
        <v>1008</v>
      </c>
      <c r="G29" s="8"/>
      <c r="H29" s="9" t="s">
        <v>76</v>
      </c>
      <c r="I29" s="3">
        <v>310</v>
      </c>
      <c r="J29" s="3"/>
    </row>
    <row r="30" spans="1:10">
      <c r="A30" s="3"/>
      <c r="B30" s="3"/>
      <c r="C30" s="3" t="s">
        <v>48</v>
      </c>
      <c r="D30" s="3" t="s">
        <v>77</v>
      </c>
      <c r="E30" s="3" t="s">
        <v>78</v>
      </c>
      <c r="F30" s="7">
        <v>750</v>
      </c>
      <c r="G30" s="8"/>
      <c r="H30" s="9" t="s">
        <v>79</v>
      </c>
      <c r="I30" s="3">
        <v>310</v>
      </c>
      <c r="J30" s="3"/>
    </row>
    <row r="31" spans="1:10">
      <c r="A31" s="3"/>
      <c r="B31" s="3"/>
      <c r="C31" s="3" t="s">
        <v>50</v>
      </c>
      <c r="D31" s="3" t="s">
        <v>77</v>
      </c>
      <c r="E31" s="3" t="s">
        <v>78</v>
      </c>
      <c r="F31" s="7">
        <v>750</v>
      </c>
      <c r="G31" s="8"/>
      <c r="H31" s="9" t="s">
        <v>80</v>
      </c>
      <c r="I31" s="3">
        <v>310</v>
      </c>
      <c r="J31" s="3"/>
    </row>
    <row r="32" spans="1:10">
      <c r="A32" s="3"/>
      <c r="B32" s="4" t="s">
        <v>81</v>
      </c>
      <c r="C32" s="4"/>
      <c r="D32" s="4"/>
      <c r="E32" s="4"/>
      <c r="F32" s="10">
        <f>SUM(F9:F31)</f>
        <v>28482</v>
      </c>
      <c r="G32" s="10">
        <f>SUM(G9:G31)</f>
        <v>0</v>
      </c>
      <c r="H32" s="10">
        <v>0</v>
      </c>
      <c r="I32" s="10">
        <v>0</v>
      </c>
      <c r="J32" s="10">
        <v>0</v>
      </c>
    </row>
    <row r="33" spans="1:10">
      <c r="A33" s="3"/>
      <c r="B33" s="4" t="s">
        <v>82</v>
      </c>
      <c r="C33" s="4"/>
      <c r="D33" s="4"/>
      <c r="E33" s="4"/>
      <c r="F33" s="10">
        <f>F32+G32</f>
        <v>28482</v>
      </c>
      <c r="G33" s="10"/>
      <c r="H33" s="10"/>
      <c r="I33" s="10"/>
      <c r="J33" s="10"/>
    </row>
    <row r="34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3"/>
      <c r="B35" s="3"/>
      <c r="C35" s="3" t="s">
        <v>83</v>
      </c>
      <c r="D35" s="3" t="s">
        <v>84</v>
      </c>
      <c r="E35" s="3"/>
      <c r="F35" s="3" t="s">
        <v>85</v>
      </c>
      <c r="G35" s="3"/>
      <c r="H35" s="3"/>
      <c r="I35" s="3"/>
      <c r="J35" s="3"/>
    </row>
    <row r="36" spans="1:10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>
      <c r="A37" s="3"/>
      <c r="B37" s="3"/>
      <c r="C37" s="3"/>
      <c r="D37" s="3"/>
      <c r="E37" s="3" t="s">
        <v>86</v>
      </c>
      <c r="F37" s="3"/>
      <c r="G37" s="3"/>
      <c r="H37" s="3"/>
      <c r="I37" s="3"/>
      <c r="J37" s="3"/>
    </row>
    <row r="38" spans="1:10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5:5">
      <c r="E44" s="11" t="s">
        <v>87</v>
      </c>
    </row>
    <row r="45" spans="3:8">
      <c r="C45" s="3" t="s">
        <v>57</v>
      </c>
      <c r="D45" s="3" t="s">
        <v>88</v>
      </c>
      <c r="E45" s="5" t="s">
        <v>89</v>
      </c>
      <c r="F45" s="7">
        <v>1180</v>
      </c>
      <c r="G45" s="3"/>
      <c r="H45" s="5" t="s">
        <v>90</v>
      </c>
    </row>
    <row r="46" spans="3:8">
      <c r="C46" s="3" t="s">
        <v>57</v>
      </c>
      <c r="D46" s="3" t="s">
        <v>91</v>
      </c>
      <c r="E46" s="5" t="s">
        <v>92</v>
      </c>
      <c r="F46" s="7">
        <v>1450</v>
      </c>
      <c r="G46" s="3"/>
      <c r="H46" s="5" t="s">
        <v>93</v>
      </c>
    </row>
    <row r="47" spans="3:8">
      <c r="C47" s="3" t="s">
        <v>57</v>
      </c>
      <c r="D47" s="3" t="s">
        <v>94</v>
      </c>
      <c r="E47" s="5" t="s">
        <v>95</v>
      </c>
      <c r="F47" s="3">
        <v>790</v>
      </c>
      <c r="G47" s="3"/>
      <c r="H47" s="5" t="s">
        <v>96</v>
      </c>
    </row>
    <row r="48" spans="3:8">
      <c r="C48" s="3" t="s">
        <v>97</v>
      </c>
      <c r="D48" s="3" t="s">
        <v>94</v>
      </c>
      <c r="E48" s="5" t="s">
        <v>95</v>
      </c>
      <c r="F48" s="3">
        <v>790</v>
      </c>
      <c r="G48" s="3"/>
      <c r="H48" s="5" t="s">
        <v>98</v>
      </c>
    </row>
    <row r="49" spans="3:8">
      <c r="C49" s="3" t="s">
        <v>99</v>
      </c>
      <c r="D49" s="3" t="s">
        <v>100</v>
      </c>
      <c r="E49" s="5" t="s">
        <v>101</v>
      </c>
      <c r="F49" s="3">
        <v>510</v>
      </c>
      <c r="G49" s="3"/>
      <c r="H49" s="5" t="s">
        <v>102</v>
      </c>
    </row>
    <row r="50" spans="3:8">
      <c r="C50" s="3" t="s">
        <v>103</v>
      </c>
      <c r="D50" s="3" t="s">
        <v>104</v>
      </c>
      <c r="E50" s="5" t="s">
        <v>105</v>
      </c>
      <c r="F50" s="3">
        <v>630</v>
      </c>
      <c r="G50" s="3"/>
      <c r="H50" s="5" t="s">
        <v>106</v>
      </c>
    </row>
    <row r="51" spans="3:8">
      <c r="C51" s="12" t="s">
        <v>99</v>
      </c>
      <c r="D51" s="12" t="s">
        <v>107</v>
      </c>
      <c r="E51" s="13" t="s">
        <v>108</v>
      </c>
      <c r="F51" s="12">
        <v>0</v>
      </c>
      <c r="G51" s="12">
        <v>441</v>
      </c>
      <c r="H51" s="13" t="s">
        <v>109</v>
      </c>
    </row>
    <row r="52" ht="15" customHeight="1" spans="3:8">
      <c r="C52" s="12" t="s">
        <v>103</v>
      </c>
      <c r="D52" s="12" t="s">
        <v>107</v>
      </c>
      <c r="E52" s="13" t="s">
        <v>108</v>
      </c>
      <c r="F52" s="12">
        <v>0</v>
      </c>
      <c r="G52" s="12">
        <v>441</v>
      </c>
      <c r="H52" s="13" t="s">
        <v>110</v>
      </c>
    </row>
    <row r="53" spans="3:8">
      <c r="C53" s="3" t="s">
        <v>103</v>
      </c>
      <c r="D53" s="3" t="s">
        <v>111</v>
      </c>
      <c r="E53" s="5" t="s">
        <v>112</v>
      </c>
      <c r="F53" s="3">
        <v>870</v>
      </c>
      <c r="H53" s="5" t="s">
        <v>113</v>
      </c>
    </row>
    <row r="54" spans="3:8">
      <c r="C54" s="3" t="s">
        <v>57</v>
      </c>
      <c r="D54" s="3" t="s">
        <v>114</v>
      </c>
      <c r="E54" s="5" t="s">
        <v>115</v>
      </c>
      <c r="F54" s="3">
        <v>2340</v>
      </c>
      <c r="G54" s="3"/>
      <c r="H54" s="5" t="s">
        <v>116</v>
      </c>
    </row>
    <row r="55" spans="3:8">
      <c r="C55" s="3" t="s">
        <v>97</v>
      </c>
      <c r="D55" s="3" t="s">
        <v>114</v>
      </c>
      <c r="E55" s="5" t="s">
        <v>115</v>
      </c>
      <c r="F55" s="3">
        <v>2340</v>
      </c>
      <c r="G55" s="3"/>
      <c r="H55" s="5" t="s">
        <v>117</v>
      </c>
    </row>
    <row r="56" spans="3:8">
      <c r="C56" s="3"/>
      <c r="D56" s="3"/>
      <c r="E56" s="5"/>
      <c r="F56" s="3"/>
      <c r="G56" s="3"/>
      <c r="H56" s="5"/>
    </row>
    <row r="57" spans="3:8">
      <c r="C57" s="3"/>
      <c r="D57" s="3"/>
      <c r="E57" s="5"/>
      <c r="F57" s="3"/>
      <c r="G57" s="3"/>
      <c r="H57" s="5"/>
    </row>
    <row r="58" spans="3:8">
      <c r="C58" s="3"/>
      <c r="D58" s="3"/>
      <c r="E58" s="5"/>
      <c r="F58" s="3"/>
      <c r="G58" s="3"/>
      <c r="H58" s="5"/>
    </row>
    <row r="59" spans="3:8">
      <c r="C59" s="3"/>
      <c r="D59" s="3"/>
      <c r="E59" s="5"/>
      <c r="F59" s="3"/>
      <c r="G59" s="3"/>
      <c r="H59" s="5"/>
    </row>
    <row r="61" spans="6:10">
      <c r="F61" s="2">
        <v>29199</v>
      </c>
      <c r="J61" s="2">
        <v>26877</v>
      </c>
    </row>
    <row r="62" spans="5:6">
      <c r="E62" s="3" t="s">
        <v>57</v>
      </c>
      <c r="F62" s="2">
        <v>-1440</v>
      </c>
    </row>
    <row r="63" spans="5:6">
      <c r="E63" s="3" t="s">
        <v>57</v>
      </c>
      <c r="F63" s="14">
        <v>-1170</v>
      </c>
    </row>
    <row r="64" spans="6:6">
      <c r="F64" s="14">
        <v>26589</v>
      </c>
    </row>
    <row r="68" spans="5:6">
      <c r="E68" s="2" t="s">
        <v>118</v>
      </c>
      <c r="F68" s="2">
        <v>31480</v>
      </c>
    </row>
    <row r="69" spans="5:6">
      <c r="E69" s="2" t="s">
        <v>119</v>
      </c>
      <c r="F69" s="2">
        <v>-2998</v>
      </c>
    </row>
    <row r="70" spans="5:6">
      <c r="E70" s="2" t="s">
        <v>120</v>
      </c>
      <c r="F70" s="2">
        <v>28482</v>
      </c>
    </row>
    <row r="71" spans="5:6">
      <c r="E71" s="2" t="s">
        <v>121</v>
      </c>
      <c r="F71" s="2">
        <v>-2322</v>
      </c>
    </row>
    <row r="72" spans="5:6">
      <c r="E72" s="2" t="s">
        <v>122</v>
      </c>
      <c r="F72" s="2">
        <v>26160</v>
      </c>
    </row>
    <row r="87" spans="3:9">
      <c r="C87" s="7" t="s">
        <v>123</v>
      </c>
      <c r="D87" s="7"/>
      <c r="E87" s="7" t="s">
        <v>124</v>
      </c>
      <c r="F87" s="7">
        <v>995</v>
      </c>
      <c r="G87" s="9"/>
      <c r="H87" s="9" t="s">
        <v>125</v>
      </c>
      <c r="I87" s="7"/>
    </row>
    <row r="88" spans="3:9">
      <c r="C88" s="7" t="s">
        <v>123</v>
      </c>
      <c r="D88" s="7"/>
      <c r="E88" s="7" t="s">
        <v>126</v>
      </c>
      <c r="F88" s="7">
        <v>827</v>
      </c>
      <c r="G88" s="9"/>
      <c r="H88" s="9" t="s">
        <v>127</v>
      </c>
      <c r="I88" s="7"/>
    </row>
    <row r="89" spans="3:9">
      <c r="C89" s="7" t="s">
        <v>33</v>
      </c>
      <c r="D89" s="7"/>
      <c r="E89" s="7" t="s">
        <v>128</v>
      </c>
      <c r="F89" s="7">
        <v>500</v>
      </c>
      <c r="G89" s="9"/>
      <c r="H89" s="9"/>
      <c r="I89" s="7"/>
    </row>
    <row r="90" spans="3:9">
      <c r="C90" s="7" t="s">
        <v>61</v>
      </c>
      <c r="D90" s="7"/>
      <c r="E90" s="7" t="s">
        <v>129</v>
      </c>
      <c r="F90" s="7">
        <v>676</v>
      </c>
      <c r="G90" s="9"/>
      <c r="H90" s="9" t="s">
        <v>130</v>
      </c>
      <c r="I90" s="7"/>
    </row>
  </sheetData>
  <autoFilter xmlns:etc="http://www.wps.cn/officeDocument/2017/etCustomData" ref="A8:K33" etc:filterBottomFollowUsedRange="0">
    <extLst/>
  </autoFilter>
  <mergeCells count="5">
    <mergeCell ref="B3:J3"/>
    <mergeCell ref="F5:G5"/>
    <mergeCell ref="B32:E32"/>
    <mergeCell ref="B33:E33"/>
    <mergeCell ref="F33:J33"/>
  </mergeCells>
  <pageMargins left="0.75" right="0.75" top="1" bottom="1" header="0.5" footer="0.5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2024-12-02T02:20:58Z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5ADDDA15E3944AC38133CA3F2D441515_13</vt:lpwstr>
  </property>
  <property fmtid="{D5CDD505-2E9C-101B-9397-08002B2CF9AE}" pid="3" name="KSOProductBuildVer">
    <vt:lpwstr>2052-12.1.0.18912</vt:lpwstr>
  </property>
</Properties>
</file>