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<sst xmlns="http://schemas.openxmlformats.org/spreadsheetml/2006/main" count="57" uniqueCount="56">
  <si>
    <t>【借款报销单】</t>
  </si>
  <si>
    <t>团号：HMVB-240801-XGL885</t>
  </si>
  <si>
    <t>会议日期：2024.8.27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</si>
  <si>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</si>
  <si>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</si>
  <si>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</si>
  <si>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</si>
  <si>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</si>
  <si>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</si>
  <si>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</si>
  <si>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</si>
  <si>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</si>
  <si>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</si>
  <si>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</si>
  <si>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</si>
  <si>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</si>
  <si>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</si>
  <si>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</si>
  <si>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</si>
  <si>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</si>
  <si>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</si>
  <si>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</si>
  <si>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</si>
  <si>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</si>
  <si>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</si>
  <si>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</si>
  <si>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</si>
  <si>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</si>
  <si>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港式香薰</t>
  </si>
  <si>
    <t>尽量提供可用的原始发票，发票项目不可用的，且开票需要加收税点的可以不提供原始发票。网上交易均需提供交易截图。</t>
  </si>
  <si>
    <t>港式黑白淡奶杯</t>
  </si>
  <si>
    <t>便携旅行颈托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</si>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</sst>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40" fontId="6" fillId="0" borderId="2" xfId="0" applyNumberFormat="1" applyFont="1" applyBorder="1" applyAlignment="1">
      <alignment horizontal="right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49" applyFont="1">
      <alignment vertical="center"/>
    </xf>
    <xf numFmtId="0" fontId="0" fillId="0" borderId="2" xfId="0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L46"/>
  <sheetViews>
    <sheetView tabSelected="1" workbookViewId="0">
      <selection activeCell="F6" sqref="F6:I6"/>
    </sheetView>
  </sheetViews>
  <sheetFormatPr defaultColWidth="9" defaultRowHeight="21" customHeight="1"/>
  <cols>
    <col min="1" max="1" width="9" style="2"/>
    <col min="2" max="2" width="16.6636363636364" customWidth="1"/>
    <col min="3" max="3" width="14.1636363636364" style="3" customWidth="1"/>
    <col min="5" max="5" width="13" customWidth="1"/>
    <col min="6" max="6" width="12.8363636363636" customWidth="1"/>
    <col min="7" max="7" width="11" customWidth="1"/>
    <col min="8" max="8" width="15.8363636363636" customWidth="1"/>
    <col min="9" max="9" width="34.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9"/>
      <c r="J2" s="39"/>
      <c r="K2" s="39"/>
      <c r="L2" s="39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12" si="0">F8+G8</f>
        <v>0</v>
      </c>
      <c r="I8" s="40"/>
      <c r="J8" s="41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40"/>
      <c r="J9" s="42"/>
    </row>
    <row r="10" s="1" customFormat="1" customHeight="1" spans="1:10">
      <c r="A10" s="17"/>
      <c r="B10" s="18" t="s">
        <v>17</v>
      </c>
      <c r="C10" s="19">
        <f>SUM(C8)</f>
        <v>0</v>
      </c>
      <c r="D10" s="19">
        <f>SUM(D8)</f>
        <v>0</v>
      </c>
      <c r="E10" s="19">
        <f>SUM(E8)</f>
        <v>0</v>
      </c>
      <c r="F10" s="19">
        <f t="shared" ref="F10:H10" si="1">SUM(F8:F9)</f>
        <v>0</v>
      </c>
      <c r="G10" s="19">
        <f t="shared" si="1"/>
        <v>0</v>
      </c>
      <c r="H10" s="19">
        <f t="shared" si="1"/>
        <v>0</v>
      </c>
      <c r="I10" s="43"/>
      <c r="J10" s="44"/>
    </row>
    <row r="11" customHeight="1" spans="1:10">
      <c r="A11" s="20">
        <v>2</v>
      </c>
      <c r="B11" s="21" t="s">
        <v>18</v>
      </c>
      <c r="C11" s="22">
        <v>0</v>
      </c>
      <c r="D11" s="20"/>
      <c r="E11" s="23">
        <f>C11*D11</f>
        <v>0</v>
      </c>
      <c r="F11" s="15">
        <v>0</v>
      </c>
      <c r="G11" s="15">
        <v>0</v>
      </c>
      <c r="H11" s="15">
        <f t="shared" si="0"/>
        <v>0</v>
      </c>
      <c r="I11" s="40"/>
      <c r="J11" s="41" t="s">
        <v>19</v>
      </c>
    </row>
    <row r="12" customHeight="1" spans="1:10">
      <c r="A12" s="24"/>
      <c r="B12" s="25"/>
      <c r="C12" s="26"/>
      <c r="D12" s="24"/>
      <c r="E12" s="27"/>
      <c r="F12" s="15">
        <v>0</v>
      </c>
      <c r="G12" s="15">
        <v>0</v>
      </c>
      <c r="H12" s="15">
        <f t="shared" si="0"/>
        <v>0</v>
      </c>
      <c r="I12" s="40"/>
      <c r="J12" s="42"/>
    </row>
    <row r="13" s="1" customFormat="1" customHeight="1" spans="1:10">
      <c r="A13" s="17"/>
      <c r="B13" s="18" t="s">
        <v>20</v>
      </c>
      <c r="C13" s="19">
        <f>SUM(C11)</f>
        <v>0</v>
      </c>
      <c r="D13" s="19">
        <f>SUM(D11)</f>
        <v>0</v>
      </c>
      <c r="E13" s="19">
        <f>SUM(E11)</f>
        <v>0</v>
      </c>
      <c r="F13" s="19">
        <f t="shared" ref="F13:H13" si="2">SUM(F11:F12)</f>
        <v>0</v>
      </c>
      <c r="G13" s="19">
        <f t="shared" si="2"/>
        <v>0</v>
      </c>
      <c r="H13" s="19">
        <f t="shared" si="2"/>
        <v>0</v>
      </c>
      <c r="I13" s="43"/>
      <c r="J13" s="44"/>
    </row>
    <row r="14" customHeight="1" spans="1:10">
      <c r="A14" s="13">
        <v>3</v>
      </c>
      <c r="B14" s="14" t="s">
        <v>21</v>
      </c>
      <c r="C14" s="15">
        <v>0</v>
      </c>
      <c r="D14" s="16"/>
      <c r="E14" s="15">
        <f>C14*D14</f>
        <v>0</v>
      </c>
      <c r="F14" s="15">
        <v>0</v>
      </c>
      <c r="G14" s="15">
        <v>0</v>
      </c>
      <c r="H14" s="15">
        <f>F14+G14</f>
        <v>0</v>
      </c>
      <c r="I14" s="40"/>
      <c r="J14" s="45" t="s">
        <v>22</v>
      </c>
    </row>
    <row r="15" customHeight="1" spans="1:10">
      <c r="A15" s="13"/>
      <c r="B15" s="14"/>
      <c r="C15" s="15"/>
      <c r="D15" s="16"/>
      <c r="E15" s="15"/>
      <c r="F15" s="15">
        <v>0</v>
      </c>
      <c r="G15" s="15">
        <v>0</v>
      </c>
      <c r="H15" s="15">
        <f>F15+G15</f>
        <v>0</v>
      </c>
      <c r="I15" s="40"/>
      <c r="J15" s="46"/>
    </row>
    <row r="16" s="1" customFormat="1" customHeight="1" spans="1:10">
      <c r="A16" s="17"/>
      <c r="B16" s="18" t="s">
        <v>23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 t="shared" ref="F16:H16" si="3">SUM(F14:F15)</f>
        <v>0</v>
      </c>
      <c r="G16" s="19">
        <f t="shared" si="3"/>
        <v>0</v>
      </c>
      <c r="H16" s="19">
        <f t="shared" si="3"/>
        <v>0</v>
      </c>
      <c r="I16" s="43"/>
      <c r="J16" s="47"/>
    </row>
    <row r="17" customHeight="1" spans="1:10">
      <c r="A17" s="13">
        <v>4</v>
      </c>
      <c r="B17" s="14" t="s">
        <v>24</v>
      </c>
      <c r="C17" s="15">
        <v>0</v>
      </c>
      <c r="D17" s="16"/>
      <c r="E17" s="15">
        <f>C17*D17</f>
        <v>0</v>
      </c>
      <c r="F17" s="15"/>
      <c r="G17" s="15"/>
      <c r="H17" s="15"/>
      <c r="I17" s="40"/>
      <c r="J17" s="45" t="s">
        <v>25</v>
      </c>
    </row>
    <row r="18" customHeight="1" spans="1:10">
      <c r="A18" s="13"/>
      <c r="B18" s="14"/>
      <c r="C18" s="15"/>
      <c r="D18" s="16"/>
      <c r="E18" s="15"/>
      <c r="F18" s="15"/>
      <c r="G18" s="15"/>
      <c r="H18" s="15"/>
      <c r="I18" s="40"/>
      <c r="J18" s="46"/>
    </row>
    <row r="19" s="1" customFormat="1" customHeight="1" spans="1:10">
      <c r="A19" s="17"/>
      <c r="B19" s="18" t="s">
        <v>26</v>
      </c>
      <c r="C19" s="19">
        <f>SUM(C17)</f>
        <v>0</v>
      </c>
      <c r="D19" s="19">
        <f>SUM(D17)</f>
        <v>0</v>
      </c>
      <c r="E19" s="19">
        <f>SUM(E17)</f>
        <v>0</v>
      </c>
      <c r="F19" s="19">
        <f t="shared" ref="F19:H19" si="4">SUM(F17:F18)</f>
        <v>0</v>
      </c>
      <c r="G19" s="19">
        <f t="shared" si="4"/>
        <v>0</v>
      </c>
      <c r="H19" s="19">
        <f t="shared" si="4"/>
        <v>0</v>
      </c>
      <c r="I19" s="43"/>
      <c r="J19" s="47"/>
    </row>
    <row r="20" spans="1:10">
      <c r="A20" s="20">
        <v>5</v>
      </c>
      <c r="B20" s="21" t="s">
        <v>27</v>
      </c>
      <c r="C20" s="23"/>
      <c r="D20" s="20">
        <v>1</v>
      </c>
      <c r="E20" s="23">
        <f>C20*D20</f>
        <v>0</v>
      </c>
      <c r="F20" s="15">
        <v>4378.5</v>
      </c>
      <c r="G20" s="15"/>
      <c r="H20" s="15">
        <f>F20</f>
        <v>4378.5</v>
      </c>
      <c r="I20" s="48" t="s">
        <v>28</v>
      </c>
      <c r="J20" s="41" t="s">
        <v>29</v>
      </c>
    </row>
    <row r="21" ht="22" customHeight="1" spans="1:10">
      <c r="A21" s="28"/>
      <c r="B21" s="29"/>
      <c r="C21" s="30"/>
      <c r="D21" s="28"/>
      <c r="E21" s="30"/>
      <c r="F21" s="15">
        <v>51.8</v>
      </c>
      <c r="G21" s="15"/>
      <c r="H21" s="15">
        <f>F21</f>
        <v>51.8</v>
      </c>
      <c r="I21" s="48" t="s">
        <v>28</v>
      </c>
      <c r="J21" s="42"/>
    </row>
    <row r="22" ht="22" customHeight="1" spans="1:10">
      <c r="A22" s="28"/>
      <c r="B22" s="29"/>
      <c r="C22" s="30"/>
      <c r="D22" s="28"/>
      <c r="E22" s="30"/>
      <c r="F22" s="31">
        <v>2400</v>
      </c>
      <c r="G22" s="15"/>
      <c r="H22" s="15">
        <f>F22</f>
        <v>2400</v>
      </c>
      <c r="I22" s="49" t="s">
        <v>30</v>
      </c>
      <c r="J22" s="42"/>
    </row>
    <row r="23" ht="22" customHeight="1" spans="1:10">
      <c r="A23" s="28"/>
      <c r="B23" s="29"/>
      <c r="C23" s="30"/>
      <c r="D23" s="28"/>
      <c r="E23" s="30"/>
      <c r="F23" s="15">
        <v>5898</v>
      </c>
      <c r="G23" s="15"/>
      <c r="H23" s="15">
        <f>F23</f>
        <v>5898</v>
      </c>
      <c r="I23" s="49" t="s">
        <v>31</v>
      </c>
      <c r="J23" s="42"/>
    </row>
    <row r="24" s="1" customFormat="1" customHeight="1" spans="1:10">
      <c r="A24" s="17"/>
      <c r="B24" s="18" t="s">
        <v>32</v>
      </c>
      <c r="C24" s="19">
        <f>SUM(C20)</f>
        <v>0</v>
      </c>
      <c r="D24" s="19">
        <f>SUM(D20)</f>
        <v>1</v>
      </c>
      <c r="E24" s="19">
        <f>SUM(E20)</f>
        <v>0</v>
      </c>
      <c r="F24" s="19">
        <f>SUM(F20:F23)</f>
        <v>12728.3</v>
      </c>
      <c r="G24" s="19">
        <f>SUM(G20:G23)</f>
        <v>0</v>
      </c>
      <c r="H24" s="19">
        <f>SUM(H20:H23)</f>
        <v>12728.3</v>
      </c>
      <c r="I24" s="43"/>
      <c r="J24" s="44"/>
    </row>
    <row r="25" customHeight="1" spans="1:10">
      <c r="A25" s="13">
        <v>6</v>
      </c>
      <c r="B25" s="14" t="s">
        <v>33</v>
      </c>
      <c r="C25" s="15">
        <v>0</v>
      </c>
      <c r="D25" s="16"/>
      <c r="E25" s="15">
        <f t="shared" ref="E25:E30" si="5">C25*D25</f>
        <v>0</v>
      </c>
      <c r="F25" s="15">
        <v>0</v>
      </c>
      <c r="G25" s="15">
        <v>0</v>
      </c>
      <c r="H25" s="15">
        <f t="shared" ref="H25:H28" si="6">F25+G25</f>
        <v>0</v>
      </c>
      <c r="I25" s="40"/>
      <c r="J25" s="41" t="s">
        <v>34</v>
      </c>
    </row>
    <row r="26" s="1" customFormat="1" customHeight="1" spans="1:10">
      <c r="A26" s="17"/>
      <c r="B26" s="18" t="s">
        <v>35</v>
      </c>
      <c r="C26" s="19">
        <f>SUM(C25)</f>
        <v>0</v>
      </c>
      <c r="D26" s="19">
        <f>SUM(D25)</f>
        <v>0</v>
      </c>
      <c r="E26" s="19">
        <f>SUM(E25)</f>
        <v>0</v>
      </c>
      <c r="F26" s="19">
        <f t="shared" ref="F26:H26" si="7">SUM(F25:F25)</f>
        <v>0</v>
      </c>
      <c r="G26" s="19">
        <f t="shared" si="7"/>
        <v>0</v>
      </c>
      <c r="H26" s="19">
        <f t="shared" si="7"/>
        <v>0</v>
      </c>
      <c r="I26" s="43"/>
      <c r="J26" s="47"/>
    </row>
    <row r="27" customHeight="1" spans="1:10">
      <c r="A27" s="13">
        <v>7</v>
      </c>
      <c r="B27" s="14" t="s">
        <v>36</v>
      </c>
      <c r="C27" s="15">
        <v>0</v>
      </c>
      <c r="D27" s="16"/>
      <c r="E27" s="15">
        <f t="shared" si="5"/>
        <v>0</v>
      </c>
      <c r="F27" s="15">
        <v>0</v>
      </c>
      <c r="G27" s="15">
        <v>0</v>
      </c>
      <c r="H27" s="15">
        <f t="shared" si="6"/>
        <v>0</v>
      </c>
      <c r="I27" s="40"/>
      <c r="J27" s="5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si="6"/>
        <v>0</v>
      </c>
      <c r="I28" s="40"/>
      <c r="J28" s="51"/>
    </row>
    <row r="29" s="1" customFormat="1" customHeight="1" spans="1:10">
      <c r="A29" s="17"/>
      <c r="B29" s="18" t="s">
        <v>37</v>
      </c>
      <c r="C29" s="19">
        <f>SUM(C27)</f>
        <v>0</v>
      </c>
      <c r="D29" s="19">
        <f>SUM(D27)</f>
        <v>0</v>
      </c>
      <c r="E29" s="19">
        <f>SUM(E27)</f>
        <v>0</v>
      </c>
      <c r="F29" s="19">
        <f t="shared" ref="F29:H29" si="8">SUM(F27:F28)</f>
        <v>0</v>
      </c>
      <c r="G29" s="19">
        <f t="shared" si="8"/>
        <v>0</v>
      </c>
      <c r="H29" s="19">
        <f t="shared" si="8"/>
        <v>0</v>
      </c>
      <c r="I29" s="43"/>
      <c r="J29" s="52"/>
    </row>
    <row r="30" customHeight="1" spans="1:10">
      <c r="A30" s="13">
        <v>8</v>
      </c>
      <c r="B30" s="14" t="s">
        <v>38</v>
      </c>
      <c r="C30" s="15">
        <v>0</v>
      </c>
      <c r="D30" s="16"/>
      <c r="E30" s="15">
        <f t="shared" si="5"/>
        <v>0</v>
      </c>
      <c r="F30" s="15">
        <v>0</v>
      </c>
      <c r="G30" s="15">
        <v>0</v>
      </c>
      <c r="H30" s="15">
        <f t="shared" ref="H30:H33" si="9">F30+G30</f>
        <v>0</v>
      </c>
      <c r="I30" s="40"/>
      <c r="J30" s="45" t="s">
        <v>39</v>
      </c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9"/>
        <v>0</v>
      </c>
      <c r="I31" s="40"/>
      <c r="J31" s="46"/>
    </row>
    <row r="32" s="1" customFormat="1" customHeight="1" spans="1:10">
      <c r="A32" s="17"/>
      <c r="B32" s="18" t="s">
        <v>40</v>
      </c>
      <c r="C32" s="19">
        <f>SUM(C30)</f>
        <v>0</v>
      </c>
      <c r="D32" s="19">
        <f>SUM(D30)</f>
        <v>0</v>
      </c>
      <c r="E32" s="19">
        <f>SUM(E30)</f>
        <v>0</v>
      </c>
      <c r="F32" s="19">
        <f t="shared" ref="F32:H32" si="10">SUM(F30:F31)</f>
        <v>0</v>
      </c>
      <c r="G32" s="19">
        <f t="shared" si="10"/>
        <v>0</v>
      </c>
      <c r="H32" s="19">
        <f t="shared" si="10"/>
        <v>0</v>
      </c>
      <c r="I32" s="43"/>
      <c r="J32" s="47"/>
    </row>
    <row r="33" customHeight="1" spans="1:10">
      <c r="A33" s="13">
        <v>9</v>
      </c>
      <c r="B33" s="14" t="s">
        <v>41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 t="shared" si="9"/>
        <v>0</v>
      </c>
      <c r="I33" s="40"/>
      <c r="J33" s="41" t="s">
        <v>42</v>
      </c>
    </row>
    <row r="34" s="1" customFormat="1" customHeight="1" spans="1:10">
      <c r="A34" s="17"/>
      <c r="B34" s="18" t="s">
        <v>43</v>
      </c>
      <c r="C34" s="19">
        <f>SUM(C33)</f>
        <v>0</v>
      </c>
      <c r="D34" s="19">
        <f>SUM(D33)</f>
        <v>0</v>
      </c>
      <c r="E34" s="19">
        <f>SUM(E33)</f>
        <v>0</v>
      </c>
      <c r="F34" s="19">
        <f t="shared" ref="F34:H34" si="11">SUM(F33:F33)</f>
        <v>0</v>
      </c>
      <c r="G34" s="19">
        <f t="shared" si="11"/>
        <v>0</v>
      </c>
      <c r="H34" s="19">
        <f t="shared" si="11"/>
        <v>0</v>
      </c>
      <c r="I34" s="43"/>
      <c r="J34" s="44"/>
    </row>
    <row r="35" customHeight="1" spans="1:10">
      <c r="A35" s="20">
        <v>10</v>
      </c>
      <c r="B35" s="21" t="s">
        <v>44</v>
      </c>
      <c r="C35" s="23">
        <v>0</v>
      </c>
      <c r="D35" s="20"/>
      <c r="E35" s="23">
        <f>C35*D35</f>
        <v>0</v>
      </c>
      <c r="F35" s="15"/>
      <c r="G35" s="15"/>
      <c r="H35" s="15">
        <f>F35</f>
        <v>0</v>
      </c>
      <c r="I35" s="49"/>
      <c r="J35" s="50"/>
    </row>
    <row r="36" customHeight="1" spans="1:10">
      <c r="A36" s="28"/>
      <c r="B36" s="29"/>
      <c r="C36" s="30"/>
      <c r="D36" s="28"/>
      <c r="E36" s="30"/>
      <c r="F36" s="15"/>
      <c r="G36" s="15"/>
      <c r="H36" s="15"/>
      <c r="I36" s="40"/>
      <c r="J36" s="51"/>
    </row>
    <row r="37" customHeight="1" spans="1:10">
      <c r="A37" s="28"/>
      <c r="B37" s="29"/>
      <c r="C37" s="30"/>
      <c r="D37" s="28"/>
      <c r="E37" s="30"/>
      <c r="F37" s="15"/>
      <c r="G37" s="15"/>
      <c r="H37" s="15"/>
      <c r="I37" s="40"/>
      <c r="J37" s="51"/>
    </row>
    <row r="38" s="1" customFormat="1" customHeight="1" spans="1:10">
      <c r="A38" s="17"/>
      <c r="B38" s="18" t="s">
        <v>45</v>
      </c>
      <c r="C38" s="19">
        <f>SUM(C35)</f>
        <v>0</v>
      </c>
      <c r="D38" s="19">
        <f>SUM(D35)</f>
        <v>0</v>
      </c>
      <c r="E38" s="19">
        <f>SUM(E35)</f>
        <v>0</v>
      </c>
      <c r="F38" s="19">
        <f t="shared" ref="F38:H38" si="12">SUM(F35:F37)</f>
        <v>0</v>
      </c>
      <c r="G38" s="19">
        <f t="shared" si="12"/>
        <v>0</v>
      </c>
      <c r="H38" s="19">
        <f t="shared" si="12"/>
        <v>0</v>
      </c>
      <c r="I38" s="43"/>
      <c r="J38" s="52"/>
    </row>
    <row r="39" customHeight="1" spans="1:10">
      <c r="A39" s="17"/>
      <c r="B39" s="18" t="s">
        <v>46</v>
      </c>
      <c r="C39" s="19">
        <f t="shared" ref="C39:H39" si="13">SUM(C38,C34,C32,C29,C26,C24,C19,C16,C13,C10)</f>
        <v>0</v>
      </c>
      <c r="D39" s="19">
        <f t="shared" si="13"/>
        <v>1</v>
      </c>
      <c r="E39" s="19">
        <f t="shared" si="13"/>
        <v>0</v>
      </c>
      <c r="F39" s="19">
        <f t="shared" si="13"/>
        <v>12728.3</v>
      </c>
      <c r="G39" s="19">
        <f t="shared" si="13"/>
        <v>0</v>
      </c>
      <c r="H39" s="19">
        <f t="shared" si="13"/>
        <v>12728.3</v>
      </c>
      <c r="I39" s="43"/>
      <c r="J39" s="53"/>
    </row>
    <row r="43" customHeight="1" spans="1:9">
      <c r="A43" s="32" t="s">
        <v>47</v>
      </c>
      <c r="B43" s="33"/>
      <c r="C43" s="34" t="s">
        <v>48</v>
      </c>
      <c r="D43" s="34"/>
      <c r="E43" s="34" t="s">
        <v>49</v>
      </c>
      <c r="F43" s="34"/>
      <c r="G43" s="34" t="s">
        <v>50</v>
      </c>
      <c r="H43" s="34"/>
      <c r="I43" s="54" t="s">
        <v>51</v>
      </c>
    </row>
    <row r="44" customHeight="1" spans="1:9">
      <c r="A44" s="35">
        <f>E39</f>
        <v>0</v>
      </c>
      <c r="B44" s="36"/>
      <c r="C44" s="36">
        <f>F39</f>
        <v>12728.3</v>
      </c>
      <c r="D44" s="36"/>
      <c r="E44" s="36">
        <f>F39</f>
        <v>12728.3</v>
      </c>
      <c r="F44" s="36"/>
      <c r="G44" s="36">
        <f>G39</f>
        <v>0</v>
      </c>
      <c r="H44" s="36"/>
      <c r="I44" s="55">
        <f>A44-C44</f>
        <v>-12728.3</v>
      </c>
    </row>
    <row r="46" customHeight="1" spans="1:9">
      <c r="A46" s="37" t="s">
        <v>52</v>
      </c>
      <c r="B46" s="1"/>
      <c r="C46" s="38" t="s">
        <v>53</v>
      </c>
      <c r="D46" s="37"/>
      <c r="E46" s="37" t="s">
        <v>54</v>
      </c>
      <c r="F46" s="37"/>
      <c r="G46" s="37" t="s">
        <v>55</v>
      </c>
      <c r="H46" s="37"/>
      <c r="I46" s="1"/>
    </row>
  </sheetData>
  <mergeCells count="66">
    <mergeCell ref="C2:H2"/>
    <mergeCell ref="C6:E6"/>
    <mergeCell ref="F6:I6"/>
    <mergeCell ref="A43:B43"/>
    <mergeCell ref="C43:D43"/>
    <mergeCell ref="E43:F43"/>
    <mergeCell ref="G43:H43"/>
    <mergeCell ref="A44:B44"/>
    <mergeCell ref="C44:D44"/>
    <mergeCell ref="E44:F44"/>
    <mergeCell ref="G44:H44"/>
    <mergeCell ref="A6:A7"/>
    <mergeCell ref="A8:A9"/>
    <mergeCell ref="A11:A12"/>
    <mergeCell ref="A14:A15"/>
    <mergeCell ref="A17:A18"/>
    <mergeCell ref="A20:A23"/>
    <mergeCell ref="A27:A28"/>
    <mergeCell ref="A30:A31"/>
    <mergeCell ref="A35:A37"/>
    <mergeCell ref="B6:B7"/>
    <mergeCell ref="B8:B9"/>
    <mergeCell ref="B11:B12"/>
    <mergeCell ref="B14:B15"/>
    <mergeCell ref="B17:B18"/>
    <mergeCell ref="B20:B23"/>
    <mergeCell ref="B27:B28"/>
    <mergeCell ref="B30:B31"/>
    <mergeCell ref="B35:B37"/>
    <mergeCell ref="C8:C9"/>
    <mergeCell ref="C11:C12"/>
    <mergeCell ref="C14:C15"/>
    <mergeCell ref="C17:C18"/>
    <mergeCell ref="C20:C23"/>
    <mergeCell ref="C27:C28"/>
    <mergeCell ref="C30:C31"/>
    <mergeCell ref="C35:C37"/>
    <mergeCell ref="D8:D9"/>
    <mergeCell ref="D11:D12"/>
    <mergeCell ref="D14:D15"/>
    <mergeCell ref="D17:D18"/>
    <mergeCell ref="D20:D23"/>
    <mergeCell ref="D27:D28"/>
    <mergeCell ref="D30:D31"/>
    <mergeCell ref="D35:D37"/>
    <mergeCell ref="E8:E9"/>
    <mergeCell ref="E11:E12"/>
    <mergeCell ref="E14:E15"/>
    <mergeCell ref="E17:E18"/>
    <mergeCell ref="E20:E23"/>
    <mergeCell ref="E27:E28"/>
    <mergeCell ref="E30:E31"/>
    <mergeCell ref="E35:E37"/>
    <mergeCell ref="J4:J5"/>
    <mergeCell ref="J6:J7"/>
    <mergeCell ref="J8:J10"/>
    <mergeCell ref="J11:J13"/>
    <mergeCell ref="J14:J16"/>
    <mergeCell ref="J17:J19"/>
    <mergeCell ref="J20:J24"/>
    <mergeCell ref="J25:J26"/>
    <mergeCell ref="J27:J29"/>
    <mergeCell ref="J30:J32"/>
    <mergeCell ref="J33:J34"/>
    <mergeCell ref="J35:J38"/>
    <mergeCell ref="H4:I5"/>
  </mergeCells>
  <pageMargins left="0.75" right="0.75" top="1" bottom="1" header="0.5" footer="0.5"/>
  <pageSetup paperSize="9" scale="4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彗</cp:lastModifiedBy>
  <dcterms:created xsi:type="dcterms:W3CDTF">2022-10-24T08:59:00Z</dcterms:created>
  <cp:lastPrinted>2024-02-27T09:05:00Z</cp:lastPrinted>
  <dcterms:modified xsi:type="dcterms:W3CDTF">2024-08-27T07:32:17Z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26D09428BA504D5AABCBA117EDC325B9_13</vt:lpwstr>
  </property>
  <property fmtid="{D5CDD505-2E9C-101B-9397-08002B2CF9AE}" pid="3" name="KSOProductBuildVer">
    <vt:lpwstr>2052-12.1.0.17827</vt:lpwstr>
  </property>
</Properties>
</file>