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<sst xmlns="http://schemas.openxmlformats.org/spreadsheetml/2006/main" count="105" uniqueCount="84">
  <si>
    <t>【借款报销单】</t>
  </si>
  <si>
    <t>团号： HMTA-241231-ZSK880C</t>
  </si>
  <si>
    <t>会议日期：  HMTA-241231-ZSK880C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</si>
  <si>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</si>
  <si>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</si>
  <si>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</si>
  <si>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</si>
  <si>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</si>
  <si>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</si>
  <si>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</si>
  <si>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</si>
  <si>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</si>
  <si>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</si>
  <si>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</si>
  <si>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</si>
  <si>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</si>
  <si>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</si>
  <si>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</si>
  <si>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</si>
  <si>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</si>
  <si>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</si>
  <si>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</si>
  <si>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</si>
  <si>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</si>
  <si>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</si>
  <si>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</si>
  <si>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</si>
  <si>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配置采买费用</t>
  </si>
  <si>
    <t>航信配置放大固定IP地址，阿里云购买一个固定IP地址年付费99元</t>
  </si>
  <si>
    <t>配置采买费用合计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</si>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</sst>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pane xSplit="2" ySplit="5" topLeftCell="C47" activePane="bottomRight" state="frozen"/>
      <selection/>
      <selection pane="topRight"/>
      <selection pane="bottomLeft"/>
      <selection pane="bottomRight" activeCell="M31" sqref="M31"/>
    </sheetView>
  </sheetViews>
  <sheetFormatPr defaultColWidth="9" defaultRowHeight="21" customHeight="1"/>
  <cols>
    <col min="1" max="1" width="9" style="51"/>
    <col min="2" max="2" width="16.7592592592593" customWidth="1"/>
    <col min="3" max="3" width="13.1111111111111" style="52"/>
    <col min="5" max="5" width="11.8888888888889"/>
    <col min="6" max="6" width="11.5"/>
    <col min="8" max="8" width="12.4444444444444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v>0</v>
      </c>
      <c r="F8" s="63"/>
      <c r="G8" s="63">
        <v>0</v>
      </c>
      <c r="H8" s="65"/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/>
      <c r="G9" s="63">
        <v>0</v>
      </c>
      <c r="H9" s="65"/>
      <c r="I9" s="51"/>
      <c r="J9" s="86"/>
    </row>
    <row r="10" customHeight="1" spans="1:10">
      <c r="A10" s="61"/>
      <c r="B10" s="62"/>
      <c r="C10" s="63"/>
      <c r="D10" s="64"/>
      <c r="E10" s="63"/>
      <c r="F10" s="63"/>
      <c r="G10" s="63">
        <v>0</v>
      </c>
      <c r="H10" s="65"/>
      <c r="I10" s="51"/>
      <c r="J10" s="86"/>
    </row>
    <row r="11" customHeight="1" spans="1:10">
      <c r="A11" s="61"/>
      <c r="B11" s="62"/>
      <c r="C11" s="63"/>
      <c r="D11" s="64"/>
      <c r="E11" s="63"/>
      <c r="F11" s="63"/>
      <c r="G11" s="63">
        <v>0</v>
      </c>
      <c r="H11" s="65"/>
      <c r="I11" s="51"/>
      <c r="J11" s="86"/>
    </row>
    <row r="12" customHeight="1" spans="1:10">
      <c r="A12" s="61"/>
      <c r="B12" s="62"/>
      <c r="C12" s="63"/>
      <c r="D12" s="64"/>
      <c r="E12" s="63"/>
      <c r="F12" s="63"/>
      <c r="G12" s="63">
        <v>0</v>
      </c>
      <c r="H12" s="65"/>
      <c r="I12" s="87"/>
      <c r="J12" s="86"/>
    </row>
    <row r="13" s="50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0">SUM(G8:G12)</f>
        <v>0</v>
      </c>
      <c r="H13" s="68"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3">
        <v>0</v>
      </c>
      <c r="G14" s="63">
        <v>0</v>
      </c>
      <c r="H14" s="63">
        <f t="shared" ref="H8:H45" si="1">F14+G14</f>
        <v>0</v>
      </c>
      <c r="I14" s="90"/>
      <c r="J14" s="91" t="s">
        <v>19</v>
      </c>
    </row>
    <row r="15" customHeight="1" spans="1:10">
      <c r="A15" s="72"/>
      <c r="B15" s="73"/>
      <c r="C15" s="74"/>
      <c r="D15" s="72"/>
      <c r="E15" s="74"/>
      <c r="F15" s="63">
        <v>0</v>
      </c>
      <c r="G15" s="63">
        <v>0</v>
      </c>
      <c r="H15" s="63">
        <f t="shared" ref="H15" si="2">F15+G15</f>
        <v>0</v>
      </c>
      <c r="I15" s="90"/>
      <c r="J15" s="92"/>
    </row>
    <row r="16" s="50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1"/>
        <v>0</v>
      </c>
      <c r="I17" s="90"/>
      <c r="J17" s="93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1"/>
        <v>0</v>
      </c>
      <c r="I18" s="90"/>
      <c r="J18" s="94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1"/>
        <v>0</v>
      </c>
      <c r="I19" s="90"/>
      <c r="J19" s="94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1"/>
        <v>0</v>
      </c>
      <c r="I20" s="90"/>
      <c r="J20" s="94"/>
    </row>
    <row r="21" s="50" customFormat="1" customHeight="1" spans="1:10">
      <c r="A21" s="66"/>
      <c r="B21" s="67" t="s">
        <v>23</v>
      </c>
      <c r="C21" s="68">
        <f>SUM(C17)</f>
        <v>0</v>
      </c>
      <c r="D21" s="68">
        <f t="shared" ref="D21:E21" si="3">SUM(D17)</f>
        <v>0</v>
      </c>
      <c r="E21" s="68">
        <f t="shared" si="3"/>
        <v>0</v>
      </c>
      <c r="F21" s="68">
        <f>SUM(F17:F20)</f>
        <v>0</v>
      </c>
      <c r="G21" s="68">
        <f t="shared" ref="G21:H21" si="4">SUM(G17:G20)</f>
        <v>0</v>
      </c>
      <c r="H21" s="68">
        <f t="shared" si="4"/>
        <v>0</v>
      </c>
      <c r="I21" s="88"/>
      <c r="J21" s="95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1"/>
        <v>0</v>
      </c>
      <c r="I22" s="90"/>
      <c r="J22" s="93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1"/>
        <v>0</v>
      </c>
      <c r="I23" s="90"/>
      <c r="J23" s="94"/>
    </row>
    <row r="24" s="50" customFormat="1" customHeight="1" spans="1:10">
      <c r="A24" s="66"/>
      <c r="B24" s="67" t="s">
        <v>26</v>
      </c>
      <c r="C24" s="68">
        <f>SUM(C22)</f>
        <v>0</v>
      </c>
      <c r="D24" s="68">
        <f t="shared" ref="D24:E24" si="5">SUM(D22)</f>
        <v>0</v>
      </c>
      <c r="E24" s="68">
        <f t="shared" si="5"/>
        <v>0</v>
      </c>
      <c r="F24" s="68">
        <f>SUM(F22:F23)</f>
        <v>0</v>
      </c>
      <c r="G24" s="68">
        <f t="shared" ref="G24:H24" si="6">SUM(G22:G23)</f>
        <v>0</v>
      </c>
      <c r="H24" s="68">
        <f t="shared" si="6"/>
        <v>0</v>
      </c>
      <c r="I24" s="88"/>
      <c r="J24" s="95"/>
    </row>
    <row r="25" customHeight="1" spans="1:10">
      <c r="A25" s="69">
        <v>5</v>
      </c>
      <c r="B25" s="70" t="s">
        <v>27</v>
      </c>
      <c r="C25" s="71"/>
      <c r="D25" s="69"/>
      <c r="E25" s="71"/>
      <c r="F25" s="63">
        <v>0</v>
      </c>
      <c r="G25" s="63">
        <v>0</v>
      </c>
      <c r="H25" s="63">
        <f t="shared" si="1"/>
        <v>0</v>
      </c>
      <c r="I25" s="90"/>
      <c r="J25" s="91" t="s">
        <v>28</v>
      </c>
    </row>
    <row r="26" customHeight="1" spans="1:10">
      <c r="A26" s="72"/>
      <c r="B26" s="73"/>
      <c r="C26" s="74"/>
      <c r="D26" s="72"/>
      <c r="E26" s="74"/>
      <c r="F26" s="63">
        <v>99</v>
      </c>
      <c r="G26" s="63">
        <v>0</v>
      </c>
      <c r="H26" s="63">
        <f t="shared" ref="H26" si="7">F26+G26</f>
        <v>99</v>
      </c>
      <c r="I26" s="90"/>
      <c r="J26" s="92"/>
    </row>
    <row r="27" s="50" customFormat="1" customHeight="1" spans="1:10">
      <c r="A27" s="66"/>
      <c r="B27" s="67" t="s">
        <v>29</v>
      </c>
      <c r="C27" s="68">
        <f>SUM(C25)</f>
        <v>0</v>
      </c>
      <c r="D27" s="68">
        <f t="shared" ref="D27:E27" si="8">SUM(D25)</f>
        <v>0</v>
      </c>
      <c r="E27" s="68">
        <f t="shared" si="8"/>
        <v>0</v>
      </c>
      <c r="F27" s="68">
        <f>SUM(F25:F26)</f>
        <v>99</v>
      </c>
      <c r="G27" s="68">
        <f>SUM(G25:G26)</f>
        <v>0</v>
      </c>
      <c r="H27" s="68">
        <f t="shared" ref="H27" si="9">SUM(H25:H26)</f>
        <v>99</v>
      </c>
      <c r="I27" s="88"/>
      <c r="J27" s="89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1"/>
        <v>0</v>
      </c>
      <c r="I28" s="90"/>
      <c r="J28" s="91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1"/>
        <v>0</v>
      </c>
      <c r="I29" s="90"/>
      <c r="J29" s="94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1"/>
        <v>0</v>
      </c>
      <c r="I30" s="90"/>
      <c r="J30" s="94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1"/>
        <v>0</v>
      </c>
      <c r="I31" s="90"/>
      <c r="J31" s="94"/>
    </row>
    <row r="32" s="50" customFormat="1" customHeight="1" spans="1:10">
      <c r="A32" s="66"/>
      <c r="B32" s="67" t="s">
        <v>32</v>
      </c>
      <c r="C32" s="68">
        <f>SUM(C28)</f>
        <v>0</v>
      </c>
      <c r="D32" s="68">
        <f t="shared" ref="D32:E32" si="10">SUM(D28)</f>
        <v>0</v>
      </c>
      <c r="E32" s="68">
        <f t="shared" si="10"/>
        <v>0</v>
      </c>
      <c r="F32" s="68">
        <f>SUM(F28:F31)</f>
        <v>0</v>
      </c>
      <c r="G32" s="68">
        <f t="shared" ref="G32:H32" si="11">SUM(G28:G31)</f>
        <v>0</v>
      </c>
      <c r="H32" s="68">
        <f t="shared" si="11"/>
        <v>0</v>
      </c>
      <c r="I32" s="88"/>
      <c r="J32" s="95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1"/>
        <v>0</v>
      </c>
      <c r="I33" s="90"/>
      <c r="J33" s="96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1"/>
        <v>0</v>
      </c>
      <c r="I34" s="90"/>
      <c r="J34" s="97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1"/>
        <v>0</v>
      </c>
      <c r="I35" s="90"/>
      <c r="J35" s="97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1"/>
        <v>0</v>
      </c>
      <c r="I36" s="90"/>
      <c r="J36" s="97"/>
    </row>
    <row r="37" s="50" customFormat="1" customHeight="1" spans="1:10">
      <c r="A37" s="66"/>
      <c r="B37" s="67" t="s">
        <v>34</v>
      </c>
      <c r="C37" s="68">
        <f>SUM(C33)</f>
        <v>0</v>
      </c>
      <c r="D37" s="68">
        <f t="shared" ref="D37:E37" si="12">SUM(D33)</f>
        <v>0</v>
      </c>
      <c r="E37" s="68">
        <f t="shared" si="12"/>
        <v>0</v>
      </c>
      <c r="F37" s="68">
        <f>SUM(F33:F36)</f>
        <v>0</v>
      </c>
      <c r="G37" s="68">
        <f t="shared" ref="G37:H37" si="13">SUM(G33:G36)</f>
        <v>0</v>
      </c>
      <c r="H37" s="68">
        <f t="shared" si="13"/>
        <v>0</v>
      </c>
      <c r="I37" s="88"/>
      <c r="J37" s="98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1"/>
        <v>0</v>
      </c>
      <c r="I38" s="90"/>
      <c r="J38" s="93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1"/>
        <v>0</v>
      </c>
      <c r="I39" s="90"/>
      <c r="J39" s="94"/>
    </row>
    <row r="40" s="50" customFormat="1" customHeight="1" spans="1:10">
      <c r="A40" s="66"/>
      <c r="B40" s="67" t="s">
        <v>37</v>
      </c>
      <c r="C40" s="68">
        <f>SUM(C38)</f>
        <v>0</v>
      </c>
      <c r="D40" s="68">
        <f t="shared" ref="D40:E40" si="14">SUM(D38)</f>
        <v>0</v>
      </c>
      <c r="E40" s="68">
        <f t="shared" si="14"/>
        <v>0</v>
      </c>
      <c r="F40" s="68">
        <f>SUM(F38:F39)</f>
        <v>0</v>
      </c>
      <c r="G40" s="68">
        <f t="shared" ref="G40:H40" si="15">SUM(G38:G39)</f>
        <v>0</v>
      </c>
      <c r="H40" s="68">
        <f t="shared" si="15"/>
        <v>0</v>
      </c>
      <c r="I40" s="88"/>
      <c r="J40" s="95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1"/>
        <v>0</v>
      </c>
      <c r="I41" s="90"/>
      <c r="J41" s="91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1"/>
        <v>0</v>
      </c>
      <c r="I42" s="90"/>
      <c r="J42" s="92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1"/>
        <v>0</v>
      </c>
      <c r="I43" s="90"/>
      <c r="J43" s="92"/>
    </row>
    <row r="44" s="50" customFormat="1" customHeight="1" spans="1:10">
      <c r="A44" s="66"/>
      <c r="B44" s="67" t="s">
        <v>40</v>
      </c>
      <c r="C44" s="68">
        <f>SUM(C41)</f>
        <v>0</v>
      </c>
      <c r="D44" s="68">
        <f t="shared" ref="D44:E44" si="16">SUM(D41)</f>
        <v>0</v>
      </c>
      <c r="E44" s="68">
        <f t="shared" si="16"/>
        <v>0</v>
      </c>
      <c r="F44" s="68">
        <f>SUM(F41:F43)</f>
        <v>0</v>
      </c>
      <c r="G44" s="68">
        <f t="shared" ref="G44:H44" si="17">SUM(G41:G43)</f>
        <v>0</v>
      </c>
      <c r="H44" s="68">
        <f t="shared" si="17"/>
        <v>0</v>
      </c>
      <c r="I44" s="88"/>
      <c r="J44" s="89"/>
    </row>
    <row r="45" customHeight="1" spans="1:10">
      <c r="A45" s="69">
        <v>10</v>
      </c>
      <c r="B45" s="62" t="s">
        <v>41</v>
      </c>
      <c r="C45" s="63"/>
      <c r="D45" s="64"/>
      <c r="E45" s="63">
        <f>C45*D45</f>
        <v>0</v>
      </c>
      <c r="F45" s="63"/>
      <c r="G45" s="63">
        <v>0</v>
      </c>
      <c r="H45" s="63"/>
      <c r="I45" s="90"/>
      <c r="J45" s="96"/>
    </row>
    <row r="46" customHeight="1" spans="1:10">
      <c r="A46" s="75"/>
      <c r="B46" s="62"/>
      <c r="C46" s="63"/>
      <c r="D46" s="64"/>
      <c r="E46" s="63"/>
      <c r="F46" s="63"/>
      <c r="G46" s="63">
        <v>0</v>
      </c>
      <c r="H46" s="63"/>
      <c r="I46" s="90"/>
      <c r="J46" s="97"/>
    </row>
    <row r="47" customHeight="1" spans="1:10">
      <c r="A47" s="75"/>
      <c r="B47" s="62"/>
      <c r="C47" s="63"/>
      <c r="D47" s="64"/>
      <c r="E47" s="63"/>
      <c r="F47" s="63"/>
      <c r="G47" s="63">
        <v>0</v>
      </c>
      <c r="H47" s="63"/>
      <c r="I47" s="90"/>
      <c r="J47" s="97"/>
    </row>
    <row r="48" customHeight="1" spans="1:10">
      <c r="A48" s="75"/>
      <c r="B48" s="62"/>
      <c r="C48" s="63"/>
      <c r="D48" s="64"/>
      <c r="E48" s="63"/>
      <c r="F48" s="63"/>
      <c r="G48" s="63">
        <v>0</v>
      </c>
      <c r="H48" s="63"/>
      <c r="I48" s="90"/>
      <c r="J48" s="97"/>
    </row>
    <row r="49" customHeight="1" spans="1:10">
      <c r="A49" s="75"/>
      <c r="B49" s="62"/>
      <c r="C49" s="63"/>
      <c r="D49" s="64"/>
      <c r="E49" s="63"/>
      <c r="F49" s="63"/>
      <c r="G49" s="63">
        <v>0</v>
      </c>
      <c r="H49" s="63"/>
      <c r="I49" s="90"/>
      <c r="J49" s="97"/>
    </row>
    <row r="50" customHeight="1" spans="1:10">
      <c r="A50" s="75"/>
      <c r="B50" s="62"/>
      <c r="C50" s="63"/>
      <c r="D50" s="64"/>
      <c r="E50" s="63"/>
      <c r="F50" s="63"/>
      <c r="G50" s="63">
        <v>0</v>
      </c>
      <c r="H50" s="63"/>
      <c r="I50" s="90"/>
      <c r="J50" s="97"/>
    </row>
    <row r="51" customHeight="1" spans="1:10">
      <c r="A51" s="72"/>
      <c r="B51" s="62"/>
      <c r="C51" s="63"/>
      <c r="D51" s="64"/>
      <c r="E51" s="63"/>
      <c r="F51" s="63"/>
      <c r="G51" s="63">
        <v>0</v>
      </c>
      <c r="H51" s="63"/>
      <c r="I51" s="90"/>
      <c r="J51" s="97"/>
    </row>
    <row r="52" s="50" customFormat="1" customHeight="1" spans="1:10">
      <c r="A52" s="66"/>
      <c r="B52" s="67" t="s">
        <v>42</v>
      </c>
      <c r="C52" s="68">
        <f>SUM(C45)</f>
        <v>0</v>
      </c>
      <c r="D52" s="68">
        <f t="shared" ref="D52:E52" si="18">SUM(D45)</f>
        <v>0</v>
      </c>
      <c r="E52" s="68">
        <f t="shared" si="18"/>
        <v>0</v>
      </c>
      <c r="F52" s="68">
        <f>SUM(F45:F51)</f>
        <v>0</v>
      </c>
      <c r="G52" s="68">
        <f t="shared" ref="G52:H52" si="19">SUM(G45:G51)</f>
        <v>0</v>
      </c>
      <c r="H52" s="68">
        <f t="shared" si="19"/>
        <v>0</v>
      </c>
      <c r="I52" s="88"/>
      <c r="J52" s="98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0">SUM(D52,D44,D40,D37,D32,D27,D24,D21,D16,D13)</f>
        <v>0</v>
      </c>
      <c r="E53" s="68">
        <f t="shared" si="20"/>
        <v>0</v>
      </c>
      <c r="F53" s="68">
        <f t="shared" si="20"/>
        <v>99</v>
      </c>
      <c r="G53" s="68">
        <f t="shared" si="20"/>
        <v>0</v>
      </c>
      <c r="H53" s="68">
        <f t="shared" si="20"/>
        <v>99</v>
      </c>
      <c r="I53" s="88"/>
      <c r="J53" s="99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100" t="s">
        <v>48</v>
      </c>
    </row>
    <row r="58" customHeight="1" spans="1:9">
      <c r="A58" s="79" t="str">
        <f>B53</f>
        <v>合计</v>
      </c>
      <c r="B58" s="79"/>
      <c r="C58" s="79">
        <f>C53</f>
        <v>0</v>
      </c>
      <c r="D58" s="79"/>
      <c r="E58" s="79">
        <f>F53</f>
        <v>99</v>
      </c>
      <c r="F58" s="79"/>
      <c r="G58" s="79">
        <f>G53</f>
        <v>0</v>
      </c>
      <c r="H58" s="79"/>
      <c r="I58" s="101"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81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F8:F12"/>
    <mergeCell ref="F45:F51"/>
    <mergeCell ref="H8:H12"/>
    <mergeCell ref="H45:H51"/>
    <mergeCell ref="I8:I12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" workbookViewId="0">
      <selection activeCell="M39" sqref="M39"/>
    </sheetView>
  </sheetViews>
  <sheetFormatPr defaultColWidth="9" defaultRowHeight="14.4"/>
  <cols>
    <col min="1" max="1" width="1.5" customWidth="1"/>
    <col min="2" max="3" width="2.25925925925926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ref="I35:I36" si="0">G36*H36</f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2024-12-03T03:03:05Z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93D0542E20FF4C05BD3CFBA2741FC853_13</vt:lpwstr>
  </property>
</Properties>
</file>