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528" windowWidth="16608" windowHeight="9432"/>
  </bookViews>
  <sheets>
    <sheet name="上海" sheetId="1" r:id="rId1"/>
    <sheet name="珠海" sheetId="2" r:id="rId2"/>
  </sheets>
  <calcPr calcId="125725"/>
</workbook>
</file>

<file path=xl/calcChain.xml><?xml version="1.0" encoding="utf-8"?>
<calcChain xmlns="http://schemas.openxmlformats.org/spreadsheetml/2006/main">
  <c r="J15" i="1"/>
</calcChain>
</file>

<file path=xl/sharedStrings.xml><?xml version="1.0" encoding="utf-8"?>
<sst xmlns="http://schemas.openxmlformats.org/spreadsheetml/2006/main" count="176" uniqueCount="99">
  <si>
    <t>用车日期</t>
  </si>
  <si>
    <t>用车类型</t>
  </si>
  <si>
    <t>预订时间</t>
  </si>
  <si>
    <t>下车时间</t>
  </si>
  <si>
    <t>航班/车次</t>
  </si>
  <si>
    <t>出发地</t>
  </si>
  <si>
    <t>目的地</t>
  </si>
  <si>
    <t>乘客信息</t>
  </si>
  <si>
    <t>付费方式</t>
  </si>
  <si>
    <t>收费金额</t>
  </si>
  <si>
    <t>车型</t>
  </si>
  <si>
    <t>单程</t>
  </si>
  <si>
    <t/>
  </si>
  <si>
    <t>高小姐15811315999</t>
  </si>
  <si>
    <t>记帐</t>
  </si>
  <si>
    <t>2018-12-15</t>
  </si>
  <si>
    <t>09:15</t>
  </si>
  <si>
    <t>上海westin酒店</t>
  </si>
  <si>
    <t>上海蔚来中心的NIO House=14：00送回</t>
  </si>
  <si>
    <t>33座/</t>
  </si>
  <si>
    <t>16:30</t>
  </si>
  <si>
    <t>22:10</t>
  </si>
  <si>
    <t>CA1549</t>
  </si>
  <si>
    <t>世博洲际酒店</t>
  </si>
  <si>
    <t>虹桥机场t2→东方体育中心→世博洲际酒店</t>
  </si>
  <si>
    <t>刘阳13701004635</t>
  </si>
  <si>
    <t>2018-12-16</t>
  </si>
  <si>
    <t>07:30</t>
  </si>
  <si>
    <t>威斯汀酒店</t>
  </si>
  <si>
    <t>上海中心-10:00浦东机场</t>
  </si>
  <si>
    <t>丰田考斯特22座/</t>
  </si>
  <si>
    <t>08:50</t>
  </si>
  <si>
    <t>虹桥机场T2</t>
  </si>
  <si>
    <t>VIP 李苗苗</t>
  </si>
  <si>
    <t>09:45</t>
  </si>
  <si>
    <t>世博洲际</t>
  </si>
  <si>
    <t>蔚来中心=虹桥机场</t>
  </si>
  <si>
    <t>左冰青</t>
  </si>
  <si>
    <t>53座/</t>
  </si>
  <si>
    <t>11:00</t>
  </si>
  <si>
    <t>曾国强18658827177</t>
  </si>
  <si>
    <t>11:30</t>
  </si>
  <si>
    <t>威斯汀</t>
  </si>
  <si>
    <t>上海中心-14:45虹桥机场</t>
  </si>
  <si>
    <t>周高峰</t>
  </si>
  <si>
    <t>上海中心-虹桥机场</t>
  </si>
  <si>
    <t>45座/</t>
  </si>
  <si>
    <t>12:30</t>
  </si>
  <si>
    <t>蔚来中心（上海中心店）</t>
  </si>
  <si>
    <t>东方体育中心4号门</t>
  </si>
  <si>
    <t>张璇13681217327
郭睿18664674814
高建18612878925
濮晓18696430233</t>
  </si>
  <si>
    <t>14:10</t>
  </si>
  <si>
    <t>CZ3539</t>
  </si>
  <si>
    <t>上海中心</t>
  </si>
  <si>
    <t>陈强18620108199</t>
  </si>
  <si>
    <t>14:30</t>
  </si>
  <si>
    <t>21:05</t>
  </si>
  <si>
    <t>上海中心——世博洲际——上海中心——世博洲际——-虹桥机场T2</t>
  </si>
  <si>
    <t>张倩茜13522907517</t>
  </si>
  <si>
    <t>20:00</t>
  </si>
  <si>
    <t>NIO House上海中心</t>
  </si>
  <si>
    <t>程李18601124598</t>
  </si>
  <si>
    <t>别克商务车</t>
    <phoneticPr fontId="2" type="noConversion"/>
  </si>
  <si>
    <t>轿车</t>
    <phoneticPr fontId="2" type="noConversion"/>
  </si>
  <si>
    <t>包车</t>
    <phoneticPr fontId="2" type="noConversion"/>
  </si>
  <si>
    <t>停车费40</t>
    <phoneticPr fontId="2" type="noConversion"/>
  </si>
  <si>
    <t>合计：</t>
    <phoneticPr fontId="2" type="noConversion"/>
  </si>
  <si>
    <t>康辉集团北京国际会议展览有限公司</t>
  </si>
  <si>
    <t>客户名称：</t>
  </si>
  <si>
    <t>朗明-蔚来</t>
  </si>
  <si>
    <t xml:space="preserve">项目名称:   </t>
  </si>
  <si>
    <t>蔚来活动用车</t>
  </si>
  <si>
    <t>联系人：</t>
  </si>
  <si>
    <t>黄钰云</t>
  </si>
  <si>
    <t>联系手机：</t>
  </si>
  <si>
    <t>活动时间地点</t>
  </si>
  <si>
    <t>珠海</t>
  </si>
  <si>
    <t>活动人数：</t>
  </si>
  <si>
    <t>项目Items</t>
  </si>
  <si>
    <t>内容Content</t>
  </si>
  <si>
    <t>备注 Remarks</t>
  </si>
  <si>
    <t>单价（元）
Unit-Price</t>
  </si>
  <si>
    <t>数量 No.</t>
  </si>
  <si>
    <t>单位            Unit</t>
  </si>
  <si>
    <t>数量No.</t>
  </si>
  <si>
    <t>单位Unit</t>
  </si>
  <si>
    <t>合计（元）Total(Yuan)</t>
  </si>
  <si>
    <t>备注</t>
  </si>
  <si>
    <t>Part 1. 用车</t>
  </si>
  <si>
    <t>大巴</t>
  </si>
  <si>
    <t xml:space="preserve"> 12:00 珠海华发喜来登-珠海航展馆 
33座大巴1辆</t>
  </si>
  <si>
    <t>考斯特</t>
  </si>
  <si>
    <t xml:space="preserve">19:30 珠海航展馆-珠海华发喜来登 </t>
  </si>
  <si>
    <t>Part 2.人员</t>
  </si>
  <si>
    <t>Part 3.其他</t>
  </si>
  <si>
    <t>制作</t>
  </si>
  <si>
    <t>Part 2. 保险</t>
  </si>
  <si>
    <t>费用总计</t>
  </si>
  <si>
    <t>以上报价均以人民币为货币单位                 费用总计</t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</si>
</sst>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 [$€]* #,##0.00_ ;_ [$€]* \-#,##0.00_ ;_ [$€]* &quot;-&quot;??_ ;_ @_ "/>
    <numFmt numFmtId="178" formatCode="0_ "/>
    <numFmt numFmtId="179" formatCode="_-&quot;¥&quot;* #,##0.00_-;\-&quot;¥&quot;* #,##0.00_-;_-&quot;¥&quot;* &quot;-&quot;??_-;_-@_-"/>
    <numFmt numFmtId="180" formatCode="0.00_);[Red]\(0.00\)"/>
    <numFmt numFmtId="181" formatCode="0_);[Red]\(0\)"/>
    <numFmt numFmtId="182" formatCode="#,##0_ "/>
  </numFmts>
  <fonts count="39">
    <font>
      <sz val="11"/>
      <color indexed="8"/>
      <name val="宋体"/>
      <family val="2"/>
      <scheme val="minor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20"/>
      <name val="微软雅黑"/>
      <family val="2"/>
      <charset val="134"/>
    </font>
    <font>
      <sz val="9"/>
      <color indexed="9"/>
      <name val="微软雅黑"/>
      <family val="2"/>
      <charset val="134"/>
    </font>
    <font>
      <sz val="8"/>
      <color indexed="9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2"/>
      <color indexed="2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4"/>
      <name val="Arial"/>
      <family val="2"/>
    </font>
    <font>
      <u/>
      <sz val="12"/>
      <color indexed="12"/>
      <name val="宋体"/>
      <charset val="134"/>
    </font>
    <font>
      <sz val="12"/>
      <color indexed="20"/>
      <name val="宋体"/>
      <charset val="134"/>
    </font>
    <font>
      <sz val="12"/>
      <name val="Times New Roman"/>
      <family val="1"/>
    </font>
    <font>
      <sz val="11"/>
      <color indexed="20"/>
      <name val="宋体"/>
      <charset val="134"/>
    </font>
    <font>
      <sz val="10"/>
      <name val="Helv"/>
      <family val="2"/>
    </font>
    <font>
      <sz val="10"/>
      <name val="Geneva"/>
      <family val="2"/>
    </font>
    <font>
      <sz val="14"/>
      <name val="ＭＳ 明朝"/>
      <family val="3"/>
      <charset val="134"/>
    </font>
    <font>
      <sz val="12"/>
      <color indexed="17"/>
      <name val="Arial"/>
      <family val="2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微软雅黑"/>
      <family val="2"/>
      <charset val="134"/>
    </font>
    <font>
      <u/>
      <sz val="8.25"/>
      <color theme="10"/>
      <name val="宋体"/>
      <family val="3"/>
      <charset val="134"/>
    </font>
    <font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3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5" fillId="0" borderId="0" applyNumberFormat="0" applyFont="0" applyFill="0" applyBorder="0" applyAlignment="0" applyProtection="0"/>
    <xf numFmtId="177" fontId="14" fillId="0" borderId="0" applyFont="0" applyFill="0" applyBorder="0" applyAlignment="0" applyProtection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4" fillId="0" borderId="0">
      <alignment vertical="center"/>
    </xf>
    <xf numFmtId="0" fontId="17" fillId="5" borderId="3" applyNumberFormat="0" applyProtection="0">
      <alignment horizontal="left" vertical="center" indent="1"/>
    </xf>
    <xf numFmtId="0" fontId="18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3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14" fillId="0" borderId="0"/>
    <xf numFmtId="0" fontId="14" fillId="0" borderId="0">
      <alignment vertical="center" shrinkToFi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 shrinkToFit="1"/>
    </xf>
    <xf numFmtId="0" fontId="14" fillId="0" borderId="0">
      <alignment vertical="center"/>
    </xf>
    <xf numFmtId="0" fontId="14" fillId="0" borderId="0">
      <alignment horizontal="justify" vertical="justify" textRotation="127" wrapText="1"/>
      <protection hidden="1"/>
    </xf>
    <xf numFmtId="0" fontId="14" fillId="0" borderId="0">
      <alignment vertical="center" shrinkToFit="1"/>
    </xf>
    <xf numFmtId="0" fontId="14" fillId="0" borderId="0">
      <alignment vertical="center"/>
    </xf>
    <xf numFmtId="0" fontId="14" fillId="0" borderId="0">
      <alignment vertical="center" shrinkToFit="1"/>
    </xf>
    <xf numFmtId="0" fontId="14" fillId="0" borderId="0">
      <alignment vertical="center"/>
    </xf>
    <xf numFmtId="0" fontId="14" fillId="0" borderId="0">
      <alignment vertical="center" shrinkToFit="1"/>
    </xf>
    <xf numFmtId="0" fontId="14" fillId="0" borderId="0"/>
    <xf numFmtId="0" fontId="14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 applyNumberFormat="0" applyFill="0" applyBorder="0" applyAlignment="0" applyProtection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top"/>
    </xf>
    <xf numFmtId="0" fontId="14" fillId="0" borderId="0"/>
    <xf numFmtId="0" fontId="14" fillId="0" borderId="0"/>
    <xf numFmtId="0" fontId="14" fillId="0" borderId="0">
      <alignment vertical="center"/>
    </xf>
    <xf numFmtId="0" fontId="19" fillId="0" borderId="0">
      <alignment vertical="top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 shrinkToFit="1"/>
    </xf>
    <xf numFmtId="0" fontId="14" fillId="0" borderId="0"/>
    <xf numFmtId="0" fontId="14" fillId="0" borderId="0">
      <alignment vertical="center" shrinkToFit="1"/>
    </xf>
    <xf numFmtId="0" fontId="14" fillId="0" borderId="0"/>
    <xf numFmtId="0" fontId="14" fillId="0" borderId="0">
      <alignment vertical="center" shrinkToFi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 shrinkToFit="1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 shrinkToFit="1"/>
    </xf>
    <xf numFmtId="0" fontId="14" fillId="0" borderId="0"/>
    <xf numFmtId="0" fontId="14" fillId="0" borderId="0">
      <alignment vertical="center"/>
    </xf>
    <xf numFmtId="0" fontId="14" fillId="0" borderId="0">
      <alignment vertical="center" shrinkToFit="1"/>
    </xf>
    <xf numFmtId="0" fontId="14" fillId="0" borderId="0"/>
    <xf numFmtId="0" fontId="14" fillId="0" borderId="0">
      <alignment vertical="center" shrinkToFit="1"/>
    </xf>
    <xf numFmtId="0" fontId="14" fillId="0" borderId="0">
      <alignment vertical="center"/>
    </xf>
    <xf numFmtId="0" fontId="14" fillId="0" borderId="0">
      <alignment vertical="center" shrinkToFit="1"/>
    </xf>
    <xf numFmtId="0" fontId="14" fillId="0" borderId="0" applyNumberFormat="0" applyFill="0" applyBorder="0" applyAlignment="0" applyProtection="0"/>
    <xf numFmtId="0" fontId="33" fillId="0" borderId="0">
      <alignment vertical="center"/>
    </xf>
    <xf numFmtId="0" fontId="14" fillId="0" borderId="0">
      <alignment vertical="center" shrinkToFit="1"/>
    </xf>
    <xf numFmtId="0" fontId="15" fillId="0" borderId="0">
      <alignment vertical="center"/>
    </xf>
    <xf numFmtId="0" fontId="13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 shrinkToFit="1"/>
    </xf>
    <xf numFmtId="0" fontId="33" fillId="0" borderId="0">
      <alignment vertical="center"/>
    </xf>
    <xf numFmtId="0" fontId="14" fillId="0" borderId="0">
      <alignment vertical="center"/>
    </xf>
    <xf numFmtId="0" fontId="14" fillId="0" borderId="0">
      <alignment vertical="center" shrinkToFit="1"/>
    </xf>
    <xf numFmtId="0" fontId="14" fillId="0" borderId="0"/>
    <xf numFmtId="0" fontId="14" fillId="0" borderId="0">
      <alignment vertical="center" shrinkToFit="1"/>
    </xf>
    <xf numFmtId="0" fontId="34" fillId="0" borderId="0"/>
    <xf numFmtId="0" fontId="14" fillId="0" borderId="0">
      <alignment vertical="center" shrinkToFit="1"/>
    </xf>
    <xf numFmtId="0" fontId="14" fillId="0" borderId="0">
      <alignment vertical="center" shrinkToFit="1"/>
    </xf>
    <xf numFmtId="0" fontId="14" fillId="0" borderId="0">
      <alignment vertical="center" shrinkToFit="1"/>
    </xf>
    <xf numFmtId="0" fontId="14" fillId="0" borderId="0">
      <alignment vertical="center" shrinkToFit="1"/>
    </xf>
    <xf numFmtId="0" fontId="14" fillId="0" borderId="0">
      <alignment vertical="center" shrinkToFit="1"/>
    </xf>
    <xf numFmtId="0" fontId="14" fillId="0" borderId="0">
      <alignment vertical="center" shrinkToFit="1"/>
    </xf>
    <xf numFmtId="0" fontId="19" fillId="0" borderId="0">
      <alignment vertical="top"/>
    </xf>
    <xf numFmtId="0" fontId="14" fillId="0" borderId="0"/>
    <xf numFmtId="0" fontId="14" fillId="0" borderId="0">
      <alignment vertical="top"/>
    </xf>
    <xf numFmtId="0" fontId="35" fillId="0" borderId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 shrinkToFit="1"/>
    </xf>
    <xf numFmtId="0" fontId="14" fillId="0" borderId="0">
      <alignment vertical="center" shrinkToFit="1"/>
    </xf>
    <xf numFmtId="0" fontId="14" fillId="0" borderId="0">
      <alignment vertical="center" shrinkToFit="1"/>
    </xf>
    <xf numFmtId="0" fontId="14" fillId="0" borderId="0">
      <alignment vertical="center" shrinkToFit="1"/>
    </xf>
    <xf numFmtId="0" fontId="14" fillId="0" borderId="0">
      <alignment vertical="center" shrinkToFit="1"/>
    </xf>
    <xf numFmtId="0" fontId="14" fillId="0" borderId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vertical="top"/>
    </xf>
    <xf numFmtId="0" fontId="14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5" fillId="0" borderId="0"/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4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9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38" fontId="32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NumberFormat="0" applyFont="0" applyFill="0" applyBorder="0" applyAlignment="0" applyProtection="0"/>
    <xf numFmtId="179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9" fontId="2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0" fontId="26" fillId="0" borderId="0"/>
    <xf numFmtId="0" fontId="24" fillId="0" borderId="0"/>
    <xf numFmtId="0" fontId="25" fillId="0" borderId="0"/>
  </cellStyleXfs>
  <cellXfs count="83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7" borderId="0" xfId="18" applyFont="1" applyFill="1" applyAlignment="1">
      <alignment horizontal="center" vertical="center"/>
    </xf>
    <xf numFmtId="0" fontId="6" fillId="7" borderId="0" xfId="18" applyFont="1" applyFill="1" applyAlignment="1">
      <alignment horizontal="center" vertical="center"/>
    </xf>
    <xf numFmtId="0" fontId="7" fillId="7" borderId="0" xfId="18" applyNumberFormat="1" applyFont="1" applyFill="1" applyAlignment="1">
      <alignment horizontal="center" vertical="center"/>
    </xf>
    <xf numFmtId="0" fontId="7" fillId="7" borderId="0" xfId="18" applyFont="1" applyFill="1" applyAlignment="1">
      <alignment horizontal="center" vertical="center"/>
    </xf>
    <xf numFmtId="180" fontId="7" fillId="7" borderId="0" xfId="18" applyNumberFormat="1" applyFont="1" applyFill="1" applyAlignment="1">
      <alignment horizontal="center" vertical="center"/>
    </xf>
    <xf numFmtId="181" fontId="7" fillId="7" borderId="0" xfId="18" applyNumberFormat="1" applyFont="1" applyFill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80" fontId="5" fillId="0" borderId="4" xfId="1" applyNumberFormat="1" applyFont="1" applyFill="1" applyBorder="1" applyAlignment="1">
      <alignment horizontal="center" vertical="center"/>
    </xf>
    <xf numFmtId="58" fontId="5" fillId="9" borderId="4" xfId="12" applyNumberFormat="1" applyFont="1" applyFill="1" applyBorder="1" applyAlignment="1">
      <alignment horizontal="center" vertical="center" wrapText="1"/>
    </xf>
    <xf numFmtId="0" fontId="9" fillId="8" borderId="4" xfId="11" applyNumberFormat="1" applyFont="1" applyFill="1" applyBorder="1" applyAlignment="1">
      <alignment horizontal="center" vertical="center" wrapText="1"/>
    </xf>
    <xf numFmtId="0" fontId="10" fillId="8" borderId="4" xfId="11" applyNumberFormat="1" applyFont="1" applyFill="1" applyBorder="1" applyAlignment="1">
      <alignment horizontal="center" vertical="center" wrapText="1"/>
    </xf>
    <xf numFmtId="180" fontId="9" fillId="8" borderId="4" xfId="11" applyNumberFormat="1" applyFont="1" applyFill="1" applyBorder="1" applyAlignment="1">
      <alignment horizontal="center" vertical="center" wrapText="1"/>
    </xf>
    <xf numFmtId="181" fontId="9" fillId="8" borderId="4" xfId="11" applyNumberFormat="1" applyFont="1" applyFill="1" applyBorder="1" applyAlignment="1">
      <alignment horizontal="center" vertical="center" wrapText="1"/>
    </xf>
    <xf numFmtId="180" fontId="5" fillId="4" borderId="4" xfId="11" applyNumberFormat="1" applyFont="1" applyFill="1" applyBorder="1" applyAlignment="1">
      <alignment horizontal="left" vertical="center" wrapText="1"/>
    </xf>
    <xf numFmtId="181" fontId="5" fillId="4" borderId="4" xfId="11" applyNumberFormat="1" applyFont="1" applyFill="1" applyBorder="1" applyAlignment="1">
      <alignment horizontal="left" vertical="center" wrapText="1"/>
    </xf>
    <xf numFmtId="0" fontId="5" fillId="4" borderId="4" xfId="11" applyNumberFormat="1" applyFont="1" applyFill="1" applyBorder="1" applyAlignment="1">
      <alignment horizontal="left" vertical="center" wrapText="1"/>
    </xf>
    <xf numFmtId="58" fontId="5" fillId="7" borderId="5" xfId="31" applyNumberFormat="1" applyFont="1" applyFill="1" applyBorder="1" applyAlignment="1">
      <alignment horizontal="center" vertical="center" wrapText="1"/>
    </xf>
    <xf numFmtId="0" fontId="5" fillId="7" borderId="4" xfId="31" applyFont="1" applyFill="1" applyBorder="1" applyAlignment="1">
      <alignment horizontal="center" vertical="center"/>
    </xf>
    <xf numFmtId="180" fontId="5" fillId="7" borderId="4" xfId="31" applyNumberFormat="1" applyFont="1" applyFill="1" applyBorder="1" applyAlignment="1">
      <alignment horizontal="center" vertical="center"/>
    </xf>
    <xf numFmtId="181" fontId="11" fillId="7" borderId="4" xfId="31" applyNumberFormat="1" applyFont="1" applyFill="1" applyBorder="1" applyAlignment="1">
      <alignment horizontal="center" vertical="center"/>
    </xf>
    <xf numFmtId="0" fontId="11" fillId="7" borderId="4" xfId="31" applyFont="1" applyFill="1" applyBorder="1" applyAlignment="1">
      <alignment horizontal="center" vertical="center"/>
    </xf>
    <xf numFmtId="1" fontId="11" fillId="7" borderId="4" xfId="31" applyNumberFormat="1" applyFont="1" applyFill="1" applyBorder="1" applyAlignment="1">
      <alignment horizontal="center" vertical="center"/>
    </xf>
    <xf numFmtId="0" fontId="5" fillId="9" borderId="4" xfId="12" applyNumberFormat="1" applyFont="1" applyFill="1" applyBorder="1" applyAlignment="1">
      <alignment horizontal="center" vertical="center" wrapText="1"/>
    </xf>
    <xf numFmtId="180" fontId="5" fillId="9" borderId="4" xfId="12" applyNumberFormat="1" applyFont="1" applyFill="1" applyBorder="1" applyAlignment="1">
      <alignment horizontal="center" vertical="center" wrapText="1"/>
    </xf>
    <xf numFmtId="181" fontId="5" fillId="9" borderId="4" xfId="12" applyNumberFormat="1" applyFont="1" applyFill="1" applyBorder="1" applyAlignment="1">
      <alignment horizontal="center" vertical="center" wrapText="1"/>
    </xf>
    <xf numFmtId="180" fontId="12" fillId="4" borderId="4" xfId="30" applyNumberFormat="1" applyFont="1" applyFill="1" applyBorder="1" applyAlignment="1">
      <alignment horizontal="left" vertical="center" wrapText="1"/>
    </xf>
    <xf numFmtId="181" fontId="12" fillId="4" borderId="4" xfId="30" applyNumberFormat="1" applyFont="1" applyFill="1" applyBorder="1" applyAlignment="1">
      <alignment horizontal="left" vertical="center" wrapText="1"/>
    </xf>
    <xf numFmtId="0" fontId="12" fillId="4" borderId="4" xfId="30" applyNumberFormat="1" applyFont="1" applyFill="1" applyBorder="1" applyAlignment="1">
      <alignment horizontal="left" vertical="center" wrapText="1"/>
    </xf>
    <xf numFmtId="0" fontId="5" fillId="9" borderId="4" xfId="30" applyNumberFormat="1" applyFont="1" applyFill="1" applyBorder="1" applyAlignment="1">
      <alignment horizontal="center" vertical="center" wrapText="1"/>
    </xf>
    <xf numFmtId="0" fontId="5" fillId="9" borderId="4" xfId="30" applyNumberFormat="1" applyFont="1" applyFill="1" applyBorder="1" applyAlignment="1">
      <alignment horizontal="left" vertical="center" wrapText="1"/>
    </xf>
    <xf numFmtId="0" fontId="12" fillId="9" borderId="4" xfId="30" applyNumberFormat="1" applyFont="1" applyFill="1" applyBorder="1" applyAlignment="1">
      <alignment horizontal="left" vertical="center" wrapText="1"/>
    </xf>
    <xf numFmtId="0" fontId="5" fillId="9" borderId="6" xfId="12" applyNumberFormat="1" applyFont="1" applyFill="1" applyBorder="1" applyAlignment="1">
      <alignment horizontal="center" vertical="center" wrapText="1"/>
    </xf>
    <xf numFmtId="58" fontId="5" fillId="9" borderId="8" xfId="12" applyNumberFormat="1" applyFont="1" applyFill="1" applyBorder="1" applyAlignment="1">
      <alignment horizontal="center" vertical="center" wrapText="1"/>
    </xf>
    <xf numFmtId="180" fontId="5" fillId="9" borderId="7" xfId="12" applyNumberFormat="1" applyFont="1" applyFill="1" applyBorder="1" applyAlignment="1">
      <alignment horizontal="center" vertical="center" wrapText="1"/>
    </xf>
    <xf numFmtId="181" fontId="5" fillId="9" borderId="6" xfId="12" applyNumberFormat="1" applyFont="1" applyFill="1" applyBorder="1" applyAlignment="1">
      <alignment horizontal="center" vertical="center" wrapText="1"/>
    </xf>
    <xf numFmtId="0" fontId="5" fillId="9" borderId="8" xfId="12" applyNumberFormat="1" applyFont="1" applyFill="1" applyBorder="1" applyAlignment="1">
      <alignment horizontal="center" vertical="center" wrapText="1"/>
    </xf>
    <xf numFmtId="1" fontId="11" fillId="7" borderId="8" xfId="31" applyNumberFormat="1" applyFont="1" applyFill="1" applyBorder="1" applyAlignment="1">
      <alignment horizontal="center" vertical="center"/>
    </xf>
    <xf numFmtId="0" fontId="5" fillId="10" borderId="4" xfId="18" applyNumberFormat="1" applyFont="1" applyFill="1" applyBorder="1" applyAlignment="1">
      <alignment horizontal="center" vertical="center"/>
    </xf>
    <xf numFmtId="0" fontId="4" fillId="7" borderId="0" xfId="18" applyNumberFormat="1" applyFont="1" applyFill="1" applyAlignment="1">
      <alignment horizontal="center" vertical="center"/>
    </xf>
    <xf numFmtId="180" fontId="4" fillId="7" borderId="0" xfId="18" applyNumberFormat="1" applyFont="1" applyFill="1" applyAlignment="1">
      <alignment horizontal="center" vertical="center"/>
    </xf>
    <xf numFmtId="181" fontId="4" fillId="7" borderId="0" xfId="18" applyNumberFormat="1" applyFont="1" applyFill="1" applyAlignment="1">
      <alignment horizontal="center" vertical="center"/>
    </xf>
    <xf numFmtId="0" fontId="6" fillId="7" borderId="0" xfId="18" applyNumberFormat="1" applyFont="1" applyFill="1" applyAlignment="1">
      <alignment horizontal="center" vertical="center"/>
    </xf>
    <xf numFmtId="180" fontId="6" fillId="7" borderId="0" xfId="18" applyNumberFormat="1" applyFont="1" applyFill="1" applyAlignment="1">
      <alignment horizontal="center" vertical="center"/>
    </xf>
    <xf numFmtId="181" fontId="6" fillId="7" borderId="0" xfId="18" applyNumberFormat="1" applyFont="1" applyFill="1" applyAlignment="1">
      <alignment horizontal="center" vertical="center"/>
    </xf>
    <xf numFmtId="180" fontId="5" fillId="7" borderId="7" xfId="31" applyNumberFormat="1" applyFont="1" applyFill="1" applyBorder="1" applyAlignment="1">
      <alignment horizontal="center" vertical="center"/>
    </xf>
    <xf numFmtId="0" fontId="5" fillId="9" borderId="6" xfId="12" applyNumberFormat="1" applyFont="1" applyFill="1" applyBorder="1" applyAlignment="1">
      <alignment horizontal="left" vertical="center" wrapText="1"/>
    </xf>
    <xf numFmtId="0" fontId="5" fillId="9" borderId="7" xfId="12" applyNumberFormat="1" applyFont="1" applyFill="1" applyBorder="1" applyAlignment="1">
      <alignment horizontal="left" vertical="center" wrapText="1"/>
    </xf>
    <xf numFmtId="180" fontId="12" fillId="9" borderId="4" xfId="30" applyNumberFormat="1" applyFont="1" applyFill="1" applyBorder="1" applyAlignment="1">
      <alignment horizontal="center" vertical="center" wrapText="1"/>
    </xf>
    <xf numFmtId="181" fontId="12" fillId="9" borderId="4" xfId="30" applyNumberFormat="1" applyFont="1" applyFill="1" applyBorder="1" applyAlignment="1">
      <alignment horizontal="center" vertical="center" wrapText="1"/>
    </xf>
    <xf numFmtId="0" fontId="12" fillId="9" borderId="4" xfId="30" applyNumberFormat="1" applyFont="1" applyFill="1" applyBorder="1" applyAlignment="1">
      <alignment horizontal="center" vertical="center" wrapText="1"/>
    </xf>
    <xf numFmtId="0" fontId="38" fillId="7" borderId="4" xfId="31" applyFont="1" applyFill="1" applyBorder="1" applyAlignment="1">
      <alignment horizontal="center" vertical="center"/>
    </xf>
    <xf numFmtId="58" fontId="36" fillId="0" borderId="4" xfId="38" applyNumberFormat="1" applyFont="1" applyBorder="1" applyAlignment="1" applyProtection="1">
      <alignment horizontal="center" vertical="center"/>
      <protection hidden="1"/>
    </xf>
    <xf numFmtId="0" fontId="36" fillId="7" borderId="4" xfId="31" applyFont="1" applyFill="1" applyBorder="1" applyAlignment="1">
      <alignment horizontal="center" vertical="center"/>
    </xf>
    <xf numFmtId="180" fontId="36" fillId="7" borderId="4" xfId="31" applyNumberFormat="1" applyFont="1" applyFill="1" applyBorder="1" applyAlignment="1">
      <alignment horizontal="center" vertical="center"/>
    </xf>
    <xf numFmtId="181" fontId="36" fillId="7" borderId="4" xfId="3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7" borderId="4" xfId="31" applyFont="1" applyFill="1" applyBorder="1" applyAlignment="1">
      <alignment horizontal="center" vertical="center" wrapText="1"/>
    </xf>
    <xf numFmtId="0" fontId="8" fillId="7" borderId="0" xfId="18" applyFont="1" applyFill="1" applyAlignment="1">
      <alignment horizontal="center" vertical="center"/>
    </xf>
    <xf numFmtId="0" fontId="8" fillId="7" borderId="9" xfId="18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4" borderId="6" xfId="11" applyNumberFormat="1" applyFont="1" applyFill="1" applyBorder="1" applyAlignment="1">
      <alignment horizontal="left" vertical="center" wrapText="1"/>
    </xf>
    <xf numFmtId="0" fontId="5" fillId="4" borderId="8" xfId="11" applyNumberFormat="1" applyFont="1" applyFill="1" applyBorder="1" applyAlignment="1">
      <alignment horizontal="left" vertical="center" wrapText="1"/>
    </xf>
    <xf numFmtId="0" fontId="5" fillId="4" borderId="7" xfId="11" applyNumberFormat="1" applyFont="1" applyFill="1" applyBorder="1" applyAlignment="1">
      <alignment horizontal="left" vertical="center" wrapText="1"/>
    </xf>
    <xf numFmtId="0" fontId="5" fillId="4" borderId="4" xfId="30" applyNumberFormat="1" applyFont="1" applyFill="1" applyBorder="1" applyAlignment="1">
      <alignment horizontal="left" vertical="center" wrapText="1"/>
    </xf>
    <xf numFmtId="58" fontId="5" fillId="9" borderId="6" xfId="12" applyNumberFormat="1" applyFont="1" applyFill="1" applyBorder="1" applyAlignment="1">
      <alignment horizontal="left" vertical="center" wrapText="1"/>
    </xf>
    <xf numFmtId="58" fontId="5" fillId="9" borderId="7" xfId="12" applyNumberFormat="1" applyFont="1" applyFill="1" applyBorder="1" applyAlignment="1">
      <alignment horizontal="left" vertical="center" wrapText="1"/>
    </xf>
    <xf numFmtId="0" fontId="5" fillId="9" borderId="6" xfId="12" applyNumberFormat="1" applyFont="1" applyFill="1" applyBorder="1" applyAlignment="1">
      <alignment horizontal="left" vertical="center" wrapText="1"/>
    </xf>
    <xf numFmtId="0" fontId="5" fillId="9" borderId="7" xfId="12" applyNumberFormat="1" applyFont="1" applyFill="1" applyBorder="1" applyAlignment="1">
      <alignment horizontal="left" vertical="center" wrapText="1"/>
    </xf>
    <xf numFmtId="0" fontId="5" fillId="10" borderId="6" xfId="18" applyNumberFormat="1" applyFont="1" applyFill="1" applyBorder="1" applyAlignment="1">
      <alignment horizontal="left" vertical="center"/>
    </xf>
    <xf numFmtId="0" fontId="5" fillId="10" borderId="8" xfId="18" applyNumberFormat="1" applyFont="1" applyFill="1" applyBorder="1" applyAlignment="1">
      <alignment horizontal="left" vertical="center"/>
    </xf>
    <xf numFmtId="0" fontId="5" fillId="10" borderId="7" xfId="18" applyNumberFormat="1" applyFont="1" applyFill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182" fontId="36" fillId="10" borderId="6" xfId="18" applyNumberFormat="1" applyFont="1" applyFill="1" applyBorder="1" applyAlignment="1">
      <alignment horizontal="center" vertical="center"/>
    </xf>
    <xf numFmtId="182" fontId="36" fillId="10" borderId="8" xfId="18" applyNumberFormat="1" applyFont="1" applyFill="1" applyBorder="1" applyAlignment="1">
      <alignment horizontal="center" vertical="center"/>
    </xf>
    <xf numFmtId="182" fontId="36" fillId="10" borderId="7" xfId="18" applyNumberFormat="1" applyFont="1" applyFill="1" applyBorder="1" applyAlignment="1">
      <alignment horizontal="center" vertical="center"/>
    </xf>
    <xf numFmtId="0" fontId="5" fillId="7" borderId="0" xfId="18" applyFont="1" applyFill="1" applyBorder="1" applyAlignment="1">
      <alignment horizontal="center" vertical="center"/>
    </xf>
  </cellXfs>
  <cellStyles count="217">
    <cellStyle name="_ET_STYLE_NoName_00_" xfId="2"/>
    <cellStyle name="_ET_STYLE_NoName_00__航班信息提供" xfId="3"/>
    <cellStyle name="_ET_STYLE_NoName_00__航班信息提供_1" xfId="4"/>
    <cellStyle name="_ET_STYLE_NoName_00__航班信息提供_2" xfId="5"/>
    <cellStyle name="_ET_STYLE_NoName_00__航班信息提供_8" xfId="6"/>
    <cellStyle name="_ET_STYLE_NoName_00__医生明细" xfId="7"/>
    <cellStyle name="_出团" xfId="8"/>
    <cellStyle name="_航班信息" xfId="9"/>
    <cellStyle name="_人员安排" xfId="10"/>
    <cellStyle name="0,0_x000a__x000a_NA_x000a__x000a_" xfId="11"/>
    <cellStyle name="0,0_x000a__x000a_NA_x000a__x000a_ 2" xfId="12"/>
    <cellStyle name="0,0_x000a__x000a_NA_x000a__x000a_ 2 2" xfId="13"/>
    <cellStyle name="0,0_x000a__x000a_NA_x000a__x000a_ 3" xfId="14"/>
    <cellStyle name="0,0_x000a__x000a_NA_x000a__x000a_ 3 2" xfId="15"/>
    <cellStyle name="0,0_x000a__x000a_NA_x000a__x000a_ 4" xfId="16"/>
    <cellStyle name="0,0_x000a__x000a_NA_x000a__x000a_ 4 2" xfId="17"/>
    <cellStyle name="0,0_x000a__x000a_NA_x000a__x000a_ 4 2 2" xfId="18"/>
    <cellStyle name="0,0_x000a__x000a_NA_x000a__x000a_ 4 2 2 2" xfId="19"/>
    <cellStyle name="0,0_x000a__x000a_NA_x000a__x000a_ 4 2 2 2 2" xfId="20"/>
    <cellStyle name="0,0_x000a__x000a_NA_x000a__x000a_ 4 2 2 2 2 2" xfId="21"/>
    <cellStyle name="0,0_x000a__x000a_NA_x000a__x000a_ 4 2 2 2 3" xfId="22"/>
    <cellStyle name="0,0_x000a__x000a_NA_x000a__x000a_ 4 2 2 3" xfId="23"/>
    <cellStyle name="0,0_x000a__x000a_NA_x000a__x000a_ 4 2 2 4" xfId="24"/>
    <cellStyle name="0,0_x000a__x000a_NA_x000a__x000a_ 4 2 3" xfId="25"/>
    <cellStyle name="0,0_x000a__x000a_NA_x000a__x000a_ 4 2 3 2" xfId="26"/>
    <cellStyle name="0,0_x000a__x000a_NA_x000a__x000a_ 4 2 4" xfId="27"/>
    <cellStyle name="0,0_x000a__x000a_NA_x000a__x000a_ 4 2 4 2" xfId="28"/>
    <cellStyle name="0,0_x000a__x000a_NA_x000a__x000a_ 4 2 5" xfId="29"/>
    <cellStyle name="0,0_x000d__x000a_NA_x000d__x000a_" xfId="30"/>
    <cellStyle name="0,0_x000d__x000a_NA_x000d__x000a_ 4 2 2" xfId="31"/>
    <cellStyle name="0,0_x000d__x000a_NA_x000d__x000a_ 4 2 2 2" xfId="32"/>
    <cellStyle name="3232" xfId="33"/>
    <cellStyle name="Comma_2004 Sales Performance Tracking--C2" xfId="34"/>
    <cellStyle name="Euro" xfId="35"/>
    <cellStyle name="Normal 2" xfId="36"/>
    <cellStyle name="Normal_0512 O-Chart&amp;Com-book" xfId="37"/>
    <cellStyle name="Normal_拜唐苹最佳拍档名单汇总" xfId="38"/>
    <cellStyle name="Normale_Foglio1" xfId="39"/>
    <cellStyle name="SAPBEXstdItem" xfId="40"/>
    <cellStyle name="Style 1" xfId="41"/>
    <cellStyle name="百分比 2" xfId="42"/>
    <cellStyle name="百分比 2 2" xfId="43"/>
    <cellStyle name="百分比 2 2 2" xfId="44"/>
    <cellStyle name="百分比 2 2 2 2" xfId="45"/>
    <cellStyle name="百分比 2 2 3" xfId="46"/>
    <cellStyle name="百分比 2 3" xfId="47"/>
    <cellStyle name="百分比 3" xfId="48"/>
    <cellStyle name="百分比 3 2" xfId="49"/>
    <cellStyle name="百分比 4" xfId="50"/>
    <cellStyle name="百分比 4 2" xfId="51"/>
    <cellStyle name="百分比 4 2 2" xfId="52"/>
    <cellStyle name="差_2009 C2 Final" xfId="53"/>
    <cellStyle name="差_报价-11月哈尔滨会议-091102" xfId="54"/>
    <cellStyle name="差_总名单" xfId="55"/>
    <cellStyle name="常规" xfId="0" builtinId="0"/>
    <cellStyle name="常规 10" xfId="56"/>
    <cellStyle name="常规 10 2" xfId="57"/>
    <cellStyle name="常规 10 2 2" xfId="58"/>
    <cellStyle name="常规 10 3" xfId="59"/>
    <cellStyle name="常规 105" xfId="60"/>
    <cellStyle name="常规 108" xfId="61"/>
    <cellStyle name="常规 11" xfId="62"/>
    <cellStyle name="常规 11 2" xfId="63"/>
    <cellStyle name="常规 113" xfId="64"/>
    <cellStyle name="常规 12" xfId="65"/>
    <cellStyle name="常规 12 2" xfId="66"/>
    <cellStyle name="常规 13" xfId="67"/>
    <cellStyle name="常规 13 2" xfId="68"/>
    <cellStyle name="常规 14" xfId="69"/>
    <cellStyle name="常规 14 2" xfId="70"/>
    <cellStyle name="常规 14 3" xfId="71"/>
    <cellStyle name="常规 14 3 2" xfId="72"/>
    <cellStyle name="常规 14 4" xfId="73"/>
    <cellStyle name="常规 14 5" xfId="74"/>
    <cellStyle name="常规 14 6" xfId="75"/>
    <cellStyle name="常规 15" xfId="76"/>
    <cellStyle name="常规 15 2" xfId="77"/>
    <cellStyle name="常规 16" xfId="78"/>
    <cellStyle name="常规 17" xfId="79"/>
    <cellStyle name="常规 17 2" xfId="80"/>
    <cellStyle name="常规 18" xfId="81"/>
    <cellStyle name="常规 18 2" xfId="82"/>
    <cellStyle name="常规 19" xfId="83"/>
    <cellStyle name="常规 19 2" xfId="84"/>
    <cellStyle name="常规 2" xfId="85"/>
    <cellStyle name="常规 2 10" xfId="86"/>
    <cellStyle name="常规 2 2" xfId="87"/>
    <cellStyle name="常规 2 2 2" xfId="88"/>
    <cellStyle name="常规 2 2 2 2" xfId="89"/>
    <cellStyle name="常规 2 2 3" xfId="90"/>
    <cellStyle name="常规 2 2 3 2" xfId="91"/>
    <cellStyle name="常规 2 2 4" xfId="92"/>
    <cellStyle name="常规 2 3" xfId="93"/>
    <cellStyle name="常规 2 3 2" xfId="94"/>
    <cellStyle name="常规 2 3 2 2" xfId="95"/>
    <cellStyle name="常规 2 3 3" xfId="96"/>
    <cellStyle name="常规 2 3 3 2" xfId="97"/>
    <cellStyle name="常规 2 3 4" xfId="98"/>
    <cellStyle name="常规 2 3 4 2" xfId="99"/>
    <cellStyle name="常规 2 4" xfId="100"/>
    <cellStyle name="常规 2 4 2" xfId="101"/>
    <cellStyle name="常规 2 4 3" xfId="102"/>
    <cellStyle name="常规 2 5" xfId="103"/>
    <cellStyle name="常规 2 6" xfId="104"/>
    <cellStyle name="常规 2 6 2" xfId="105"/>
    <cellStyle name="常规 2 7" xfId="106"/>
    <cellStyle name="常规 2 8" xfId="107"/>
    <cellStyle name="常规 2 9" xfId="108"/>
    <cellStyle name="常规 2 9 2" xfId="109"/>
    <cellStyle name="常规 20" xfId="110"/>
    <cellStyle name="常规 20 2" xfId="111"/>
    <cellStyle name="常规 21" xfId="112"/>
    <cellStyle name="常规 21 2" xfId="113"/>
    <cellStyle name="常规 22" xfId="114"/>
    <cellStyle name="常规 22 2" xfId="115"/>
    <cellStyle name="常规 23" xfId="116"/>
    <cellStyle name="常规 23 2" xfId="117"/>
    <cellStyle name="常规 23 2 2" xfId="118"/>
    <cellStyle name="常规 23 2 2 2" xfId="119"/>
    <cellStyle name="常规 23 2 2 2 2" xfId="120"/>
    <cellStyle name="常规 23 2 2 3" xfId="121"/>
    <cellStyle name="常规 23 2 3" xfId="122"/>
    <cellStyle name="常规 23 3" xfId="123"/>
    <cellStyle name="常规 23 3 2" xfId="124"/>
    <cellStyle name="常规 24" xfId="125"/>
    <cellStyle name="常规 24 2" xfId="126"/>
    <cellStyle name="常规 24 3" xfId="127"/>
    <cellStyle name="常规 24 3 2" xfId="128"/>
    <cellStyle name="常规 24 3 3" xfId="129"/>
    <cellStyle name="常规 25" xfId="130"/>
    <cellStyle name="常规 25 2" xfId="131"/>
    <cellStyle name="常规 25 3" xfId="132"/>
    <cellStyle name="常规 26" xfId="133"/>
    <cellStyle name="常规 26 2" xfId="134"/>
    <cellStyle name="常规 27" xfId="135"/>
    <cellStyle name="常规 27 2" xfId="136"/>
    <cellStyle name="常规 28" xfId="137"/>
    <cellStyle name="常规 28 2" xfId="138"/>
    <cellStyle name="常规 28 3" xfId="139"/>
    <cellStyle name="常规 29" xfId="140"/>
    <cellStyle name="常规 29 2" xfId="141"/>
    <cellStyle name="常规 3" xfId="142"/>
    <cellStyle name="常规 3 2" xfId="143"/>
    <cellStyle name="常规 3 2 2" xfId="144"/>
    <cellStyle name="常规 3 2 2 2" xfId="145"/>
    <cellStyle name="常规 3 3" xfId="146"/>
    <cellStyle name="常规 3 3 2" xfId="147"/>
    <cellStyle name="常规 3 4" xfId="148"/>
    <cellStyle name="常规 3 5" xfId="149"/>
    <cellStyle name="常规 30" xfId="150"/>
    <cellStyle name="常规 30 2" xfId="151"/>
    <cellStyle name="常规 31" xfId="152"/>
    <cellStyle name="常规 32" xfId="153"/>
    <cellStyle name="常规 32 2" xfId="154"/>
    <cellStyle name="常规 33" xfId="155"/>
    <cellStyle name="常规 33 2" xfId="156"/>
    <cellStyle name="常规 34" xfId="157"/>
    <cellStyle name="常规 34 2" xfId="158"/>
    <cellStyle name="常规 35" xfId="1"/>
    <cellStyle name="常规 35 2" xfId="159"/>
    <cellStyle name="常规 36 2" xfId="160"/>
    <cellStyle name="常规 37 2" xfId="161"/>
    <cellStyle name="常规 38 2" xfId="162"/>
    <cellStyle name="常规 39 2" xfId="163"/>
    <cellStyle name="常规 4" xfId="164"/>
    <cellStyle name="常规 4 2" xfId="165"/>
    <cellStyle name="常规 4 2 2" xfId="166"/>
    <cellStyle name="常规 4 3" xfId="167"/>
    <cellStyle name="常规 4 3 2" xfId="168"/>
    <cellStyle name="常规 4 4" xfId="169"/>
    <cellStyle name="常规 4 4 2" xfId="170"/>
    <cellStyle name="常规 4 5" xfId="171"/>
    <cellStyle name="常规 40 2" xfId="172"/>
    <cellStyle name="常规 41 2" xfId="173"/>
    <cellStyle name="常规 43 2" xfId="174"/>
    <cellStyle name="常规 44 2" xfId="175"/>
    <cellStyle name="常规 45 2" xfId="176"/>
    <cellStyle name="常规 5" xfId="177"/>
    <cellStyle name="常规 5 2" xfId="178"/>
    <cellStyle name="常规 5 2 2" xfId="179"/>
    <cellStyle name="常规 5 3" xfId="180"/>
    <cellStyle name="常规 5 3 2" xfId="181"/>
    <cellStyle name="常规 5 4" xfId="182"/>
    <cellStyle name="常规 6" xfId="183"/>
    <cellStyle name="常规 6 2" xfId="184"/>
    <cellStyle name="常规 7" xfId="185"/>
    <cellStyle name="常规 8" xfId="186"/>
    <cellStyle name="常规 8 2" xfId="187"/>
    <cellStyle name="常规 9" xfId="188"/>
    <cellStyle name="常规 9 2" xfId="189"/>
    <cellStyle name="常规 9 2 2" xfId="190"/>
    <cellStyle name="超链接 2" xfId="191"/>
    <cellStyle name="超链接 2 2" xfId="192"/>
    <cellStyle name="超链接 3" xfId="193"/>
    <cellStyle name="超链接 4" xfId="194"/>
    <cellStyle name="好_2009 C2 Final" xfId="195"/>
    <cellStyle name="好_namelist" xfId="196"/>
    <cellStyle name="好_报价-11月哈尔滨会议-091102" xfId="197"/>
    <cellStyle name="好_总名单" xfId="198"/>
    <cellStyle name="桁区切り_02営業計画値上げ2" xfId="199"/>
    <cellStyle name="货币 2" xfId="200"/>
    <cellStyle name="货币 2 2" xfId="201"/>
    <cellStyle name="货币 3" xfId="202"/>
    <cellStyle name="货币 4" xfId="203"/>
    <cellStyle name="货币 4 2" xfId="204"/>
    <cellStyle name="货币 5" xfId="205"/>
    <cellStyle name="普通_行政人事部" xfId="206"/>
    <cellStyle name="千位分隔 2" xfId="207"/>
    <cellStyle name="千位分隔 2 2" xfId="208"/>
    <cellStyle name="千位分隔 3" xfId="209"/>
    <cellStyle name="千位分隔 4" xfId="210"/>
    <cellStyle name="千位分隔 5" xfId="211"/>
    <cellStyle name="千位分隔 6" xfId="212"/>
    <cellStyle name="千位分隔 7" xfId="213"/>
    <cellStyle name="未定義" xfId="214"/>
    <cellStyle name="样式 1" xfId="215"/>
    <cellStyle name="样式 1 2" xfId="2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topLeftCell="G7" workbookViewId="0">
      <selection activeCell="D19" sqref="D19"/>
    </sheetView>
  </sheetViews>
  <sheetFormatPr defaultColWidth="9" defaultRowHeight="14.4"/>
  <cols>
    <col min="1" max="1" width="12.88671875" style="2" customWidth="1"/>
    <col min="2" max="2" width="8.88671875" style="2" customWidth="1"/>
    <col min="3" max="3" width="9.21875" style="2" customWidth="1"/>
    <col min="4" max="4" width="9.6640625" style="2" customWidth="1"/>
    <col min="5" max="5" width="9" style="2" customWidth="1"/>
    <col min="6" max="6" width="22.44140625" style="2" customWidth="1"/>
    <col min="7" max="7" width="34.88671875" style="2" customWidth="1"/>
    <col min="8" max="8" width="19.77734375" style="2" customWidth="1"/>
    <col min="9" max="9" width="8.6640625" style="2" customWidth="1"/>
    <col min="10" max="11" width="9" style="2"/>
    <col min="12" max="12" width="13.88671875" style="2" customWidth="1"/>
    <col min="13" max="16384" width="9" style="2"/>
  </cols>
  <sheetData>
    <row r="1" spans="1:12" ht="27.9" customHeight="1" thickTop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</row>
    <row r="2" spans="1:12">
      <c r="A2" s="3" t="s">
        <v>15</v>
      </c>
      <c r="B2" s="3" t="s">
        <v>64</v>
      </c>
      <c r="C2" s="3" t="s">
        <v>16</v>
      </c>
      <c r="D2" s="3" t="s">
        <v>12</v>
      </c>
      <c r="E2" s="3" t="s">
        <v>12</v>
      </c>
      <c r="F2" s="3" t="s">
        <v>17</v>
      </c>
      <c r="G2" s="3" t="s">
        <v>18</v>
      </c>
      <c r="H2" s="3" t="s">
        <v>13</v>
      </c>
      <c r="I2" s="3" t="s">
        <v>14</v>
      </c>
      <c r="J2" s="3">
        <v>2000</v>
      </c>
      <c r="K2" s="3"/>
      <c r="L2" s="3" t="s">
        <v>19</v>
      </c>
    </row>
    <row r="3" spans="1:12">
      <c r="A3" s="3" t="s">
        <v>15</v>
      </c>
      <c r="B3" s="3" t="s">
        <v>64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14</v>
      </c>
      <c r="J3" s="3">
        <v>1640</v>
      </c>
      <c r="K3" s="3" t="s">
        <v>65</v>
      </c>
      <c r="L3" s="3" t="s">
        <v>62</v>
      </c>
    </row>
    <row r="4" spans="1:12">
      <c r="A4" s="3" t="s">
        <v>26</v>
      </c>
      <c r="B4" s="3" t="s">
        <v>64</v>
      </c>
      <c r="C4" s="3" t="s">
        <v>27</v>
      </c>
      <c r="D4" s="3" t="s">
        <v>12</v>
      </c>
      <c r="E4" s="3" t="s">
        <v>12</v>
      </c>
      <c r="F4" s="3" t="s">
        <v>28</v>
      </c>
      <c r="G4" s="3" t="s">
        <v>29</v>
      </c>
      <c r="H4" s="3" t="s">
        <v>13</v>
      </c>
      <c r="I4" s="3" t="s">
        <v>14</v>
      </c>
      <c r="J4" s="3">
        <v>2000</v>
      </c>
      <c r="K4" s="3"/>
      <c r="L4" s="3" t="s">
        <v>30</v>
      </c>
    </row>
    <row r="5" spans="1:12">
      <c r="A5" s="3" t="s">
        <v>26</v>
      </c>
      <c r="B5" s="3" t="s">
        <v>64</v>
      </c>
      <c r="C5" s="3" t="s">
        <v>27</v>
      </c>
      <c r="D5" s="3" t="s">
        <v>12</v>
      </c>
      <c r="E5" s="3" t="s">
        <v>12</v>
      </c>
      <c r="F5" s="3" t="s">
        <v>28</v>
      </c>
      <c r="G5" s="3" t="s">
        <v>29</v>
      </c>
      <c r="H5" s="3" t="s">
        <v>13</v>
      </c>
      <c r="I5" s="3" t="s">
        <v>14</v>
      </c>
      <c r="J5" s="3">
        <v>2000</v>
      </c>
      <c r="K5" s="3"/>
      <c r="L5" s="3" t="s">
        <v>30</v>
      </c>
    </row>
    <row r="6" spans="1:12">
      <c r="A6" s="3" t="s">
        <v>26</v>
      </c>
      <c r="B6" s="3" t="s">
        <v>11</v>
      </c>
      <c r="C6" s="3" t="s">
        <v>31</v>
      </c>
      <c r="D6" s="3" t="s">
        <v>12</v>
      </c>
      <c r="E6" s="3" t="s">
        <v>12</v>
      </c>
      <c r="F6" s="3" t="s">
        <v>23</v>
      </c>
      <c r="G6" s="3" t="s">
        <v>32</v>
      </c>
      <c r="H6" s="3" t="s">
        <v>33</v>
      </c>
      <c r="I6" s="3" t="s">
        <v>14</v>
      </c>
      <c r="J6" s="3">
        <v>500</v>
      </c>
      <c r="K6" s="3"/>
      <c r="L6" s="3" t="s">
        <v>62</v>
      </c>
    </row>
    <row r="7" spans="1:12">
      <c r="A7" s="3" t="s">
        <v>26</v>
      </c>
      <c r="B7" s="3" t="s">
        <v>64</v>
      </c>
      <c r="C7" s="3" t="s">
        <v>34</v>
      </c>
      <c r="D7" s="3" t="s">
        <v>12</v>
      </c>
      <c r="E7" s="3" t="s">
        <v>12</v>
      </c>
      <c r="F7" s="3" t="s">
        <v>35</v>
      </c>
      <c r="G7" s="3" t="s">
        <v>36</v>
      </c>
      <c r="H7" s="3" t="s">
        <v>37</v>
      </c>
      <c r="I7" s="3" t="s">
        <v>14</v>
      </c>
      <c r="J7" s="3">
        <v>2200</v>
      </c>
      <c r="K7" s="3"/>
      <c r="L7" s="3" t="s">
        <v>38</v>
      </c>
    </row>
    <row r="8" spans="1:12">
      <c r="A8" s="3" t="s">
        <v>26</v>
      </c>
      <c r="B8" s="3" t="s">
        <v>11</v>
      </c>
      <c r="C8" s="3" t="s">
        <v>39</v>
      </c>
      <c r="D8" s="3" t="s">
        <v>12</v>
      </c>
      <c r="E8" s="3" t="s">
        <v>12</v>
      </c>
      <c r="F8" s="3" t="s">
        <v>35</v>
      </c>
      <c r="G8" s="3" t="s">
        <v>32</v>
      </c>
      <c r="H8" s="3" t="s">
        <v>40</v>
      </c>
      <c r="I8" s="3" t="s">
        <v>14</v>
      </c>
      <c r="J8" s="3">
        <v>500</v>
      </c>
      <c r="K8" s="3"/>
      <c r="L8" s="3" t="s">
        <v>62</v>
      </c>
    </row>
    <row r="9" spans="1:12">
      <c r="A9" s="3" t="s">
        <v>26</v>
      </c>
      <c r="B9" s="3" t="s">
        <v>64</v>
      </c>
      <c r="C9" s="3" t="s">
        <v>41</v>
      </c>
      <c r="D9" s="3" t="s">
        <v>12</v>
      </c>
      <c r="E9" s="3" t="s">
        <v>12</v>
      </c>
      <c r="F9" s="3" t="s">
        <v>42</v>
      </c>
      <c r="G9" s="3" t="s">
        <v>43</v>
      </c>
      <c r="H9" s="3" t="s">
        <v>44</v>
      </c>
      <c r="I9" s="3" t="s">
        <v>14</v>
      </c>
      <c r="J9" s="3">
        <v>2200</v>
      </c>
      <c r="K9" s="3"/>
      <c r="L9" s="3" t="s">
        <v>38</v>
      </c>
    </row>
    <row r="10" spans="1:12">
      <c r="A10" s="3" t="s">
        <v>26</v>
      </c>
      <c r="B10" s="3" t="s">
        <v>64</v>
      </c>
      <c r="C10" s="3" t="s">
        <v>41</v>
      </c>
      <c r="D10" s="3" t="s">
        <v>12</v>
      </c>
      <c r="E10" s="3" t="s">
        <v>12</v>
      </c>
      <c r="F10" s="3" t="s">
        <v>42</v>
      </c>
      <c r="G10" s="3" t="s">
        <v>45</v>
      </c>
      <c r="H10" s="3" t="s">
        <v>44</v>
      </c>
      <c r="I10" s="3" t="s">
        <v>14</v>
      </c>
      <c r="J10" s="3">
        <v>2200</v>
      </c>
      <c r="K10" s="3"/>
      <c r="L10" s="3" t="s">
        <v>46</v>
      </c>
    </row>
    <row r="11" spans="1:12">
      <c r="A11" s="3" t="s">
        <v>26</v>
      </c>
      <c r="B11" s="3" t="s">
        <v>11</v>
      </c>
      <c r="C11" s="3" t="s">
        <v>47</v>
      </c>
      <c r="D11" s="3" t="s">
        <v>12</v>
      </c>
      <c r="E11" s="3" t="s">
        <v>12</v>
      </c>
      <c r="F11" s="3" t="s">
        <v>48</v>
      </c>
      <c r="G11" s="3" t="s">
        <v>49</v>
      </c>
      <c r="H11" s="3" t="s">
        <v>50</v>
      </c>
      <c r="I11" s="3" t="s">
        <v>14</v>
      </c>
      <c r="J11" s="3">
        <v>500</v>
      </c>
      <c r="K11" s="3"/>
      <c r="L11" s="3" t="s">
        <v>62</v>
      </c>
    </row>
    <row r="12" spans="1:12">
      <c r="A12" s="3" t="s">
        <v>26</v>
      </c>
      <c r="B12" s="3" t="s">
        <v>11</v>
      </c>
      <c r="C12" s="3" t="s">
        <v>51</v>
      </c>
      <c r="D12" s="3" t="s">
        <v>12</v>
      </c>
      <c r="E12" s="3" t="s">
        <v>52</v>
      </c>
      <c r="F12" s="3" t="s">
        <v>32</v>
      </c>
      <c r="G12" s="3" t="s">
        <v>53</v>
      </c>
      <c r="H12" s="3" t="s">
        <v>54</v>
      </c>
      <c r="I12" s="3" t="s">
        <v>14</v>
      </c>
      <c r="J12" s="3">
        <v>400</v>
      </c>
      <c r="K12" s="3"/>
      <c r="L12" s="3" t="s">
        <v>63</v>
      </c>
    </row>
    <row r="13" spans="1:12">
      <c r="A13" s="3" t="s">
        <v>26</v>
      </c>
      <c r="B13" s="3" t="s">
        <v>64</v>
      </c>
      <c r="C13" s="3" t="s">
        <v>55</v>
      </c>
      <c r="D13" s="3" t="s">
        <v>56</v>
      </c>
      <c r="E13" s="3" t="s">
        <v>12</v>
      </c>
      <c r="F13" s="3" t="s">
        <v>35</v>
      </c>
      <c r="G13" s="3" t="s">
        <v>57</v>
      </c>
      <c r="H13" s="3" t="s">
        <v>58</v>
      </c>
      <c r="I13" s="3" t="s">
        <v>14</v>
      </c>
      <c r="J13" s="3">
        <v>1240</v>
      </c>
      <c r="K13" s="3" t="s">
        <v>65</v>
      </c>
      <c r="L13" s="3" t="s">
        <v>62</v>
      </c>
    </row>
    <row r="14" spans="1:12">
      <c r="A14" s="3" t="s">
        <v>26</v>
      </c>
      <c r="B14" s="3" t="s">
        <v>11</v>
      </c>
      <c r="C14" s="3" t="s">
        <v>59</v>
      </c>
      <c r="D14" s="3" t="s">
        <v>12</v>
      </c>
      <c r="E14" s="3" t="s">
        <v>12</v>
      </c>
      <c r="F14" s="3" t="s">
        <v>60</v>
      </c>
      <c r="G14" s="3" t="s">
        <v>32</v>
      </c>
      <c r="H14" s="3" t="s">
        <v>61</v>
      </c>
      <c r="I14" s="3" t="s">
        <v>14</v>
      </c>
      <c r="J14" s="3">
        <v>400</v>
      </c>
      <c r="K14" s="3"/>
      <c r="L14" s="3" t="s">
        <v>63</v>
      </c>
    </row>
    <row r="15" spans="1:12">
      <c r="I15" s="2" t="s">
        <v>66</v>
      </c>
      <c r="J15" s="2">
        <f>SUM(J2:J14)</f>
        <v>17780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2"/>
  <sheetViews>
    <sheetView topLeftCell="A19" workbookViewId="0">
      <selection sqref="A1:J42"/>
    </sheetView>
  </sheetViews>
  <sheetFormatPr defaultRowHeight="14.4"/>
  <sheetData>
    <row r="1" spans="1:10" ht="15.6">
      <c r="A1" s="61" t="s">
        <v>67</v>
      </c>
      <c r="B1" s="61"/>
      <c r="C1" s="61"/>
      <c r="D1" s="61"/>
      <c r="E1" s="61"/>
      <c r="F1" s="61"/>
      <c r="G1" s="61"/>
      <c r="H1" s="61"/>
      <c r="I1" s="61"/>
      <c r="J1" s="4"/>
    </row>
    <row r="2" spans="1:10" ht="15.6">
      <c r="A2" s="62"/>
      <c r="B2" s="62"/>
      <c r="C2" s="62"/>
      <c r="D2" s="62"/>
      <c r="E2" s="62"/>
      <c r="F2" s="62"/>
      <c r="G2" s="62"/>
      <c r="H2" s="62"/>
      <c r="I2" s="62"/>
      <c r="J2" s="4"/>
    </row>
    <row r="3" spans="1:10" ht="15">
      <c r="A3" s="10" t="s">
        <v>68</v>
      </c>
      <c r="B3" s="10" t="s">
        <v>69</v>
      </c>
      <c r="C3" s="10" t="s">
        <v>70</v>
      </c>
      <c r="D3" s="11" t="s">
        <v>71</v>
      </c>
      <c r="E3" s="63"/>
      <c r="F3" s="64"/>
      <c r="G3" s="64"/>
      <c r="H3" s="64"/>
      <c r="I3" s="65"/>
      <c r="J3" s="54"/>
    </row>
    <row r="4" spans="1:10" ht="15">
      <c r="A4" s="10" t="s">
        <v>72</v>
      </c>
      <c r="B4" s="10" t="s">
        <v>73</v>
      </c>
      <c r="C4" s="10" t="s">
        <v>74</v>
      </c>
      <c r="D4" s="11"/>
      <c r="E4" s="66"/>
      <c r="F4" s="64"/>
      <c r="G4" s="64"/>
      <c r="H4" s="64"/>
      <c r="I4" s="65"/>
      <c r="J4" s="54"/>
    </row>
    <row r="5" spans="1:10" ht="15">
      <c r="A5" s="10" t="s">
        <v>75</v>
      </c>
      <c r="B5" s="59" t="s">
        <v>76</v>
      </c>
      <c r="C5" s="10" t="s">
        <v>77</v>
      </c>
      <c r="D5" s="11">
        <v>20</v>
      </c>
      <c r="E5" s="66"/>
      <c r="F5" s="64"/>
      <c r="G5" s="64"/>
      <c r="H5" s="64"/>
      <c r="I5" s="65"/>
      <c r="J5" s="54"/>
    </row>
    <row r="6" spans="1:10" ht="52.8">
      <c r="A6" s="13" t="s">
        <v>78</v>
      </c>
      <c r="B6" s="13" t="s">
        <v>79</v>
      </c>
      <c r="C6" s="14" t="s">
        <v>80</v>
      </c>
      <c r="D6" s="15" t="s">
        <v>81</v>
      </c>
      <c r="E6" s="16" t="s">
        <v>82</v>
      </c>
      <c r="F6" s="13" t="s">
        <v>83</v>
      </c>
      <c r="G6" s="13" t="s">
        <v>84</v>
      </c>
      <c r="H6" s="13" t="s">
        <v>85</v>
      </c>
      <c r="I6" s="15" t="s">
        <v>86</v>
      </c>
      <c r="J6" s="22" t="s">
        <v>87</v>
      </c>
    </row>
    <row r="7" spans="1:10" ht="15">
      <c r="A7" s="67" t="s">
        <v>88</v>
      </c>
      <c r="B7" s="68"/>
      <c r="C7" s="69"/>
      <c r="D7" s="17"/>
      <c r="E7" s="18"/>
      <c r="F7" s="19"/>
      <c r="G7" s="19"/>
      <c r="H7" s="19"/>
      <c r="I7" s="19"/>
      <c r="J7" s="22"/>
    </row>
    <row r="8" spans="1:10" ht="90">
      <c r="A8" s="20">
        <v>43800</v>
      </c>
      <c r="B8" s="21" t="s">
        <v>89</v>
      </c>
      <c r="C8" s="60" t="s">
        <v>90</v>
      </c>
      <c r="D8" s="22">
        <v>2600</v>
      </c>
      <c r="E8" s="23">
        <v>1</v>
      </c>
      <c r="F8" s="24">
        <v>1</v>
      </c>
      <c r="G8" s="24"/>
      <c r="H8" s="24"/>
      <c r="I8" s="22">
        <v>2600</v>
      </c>
      <c r="J8" s="22"/>
    </row>
    <row r="9" spans="1:10" ht="15">
      <c r="A9" s="20">
        <v>43800</v>
      </c>
      <c r="B9" s="21" t="s">
        <v>91</v>
      </c>
      <c r="C9" s="21" t="s">
        <v>92</v>
      </c>
      <c r="D9" s="22">
        <v>2200</v>
      </c>
      <c r="E9" s="23">
        <v>1</v>
      </c>
      <c r="F9" s="24">
        <v>1</v>
      </c>
      <c r="G9" s="24"/>
      <c r="H9" s="24"/>
      <c r="I9" s="22">
        <v>2200</v>
      </c>
      <c r="J9" s="22"/>
    </row>
    <row r="10" spans="1:10" ht="15">
      <c r="A10" s="20"/>
      <c r="B10" s="21"/>
      <c r="C10" s="21"/>
      <c r="D10" s="22"/>
      <c r="E10" s="23"/>
      <c r="F10" s="24"/>
      <c r="G10" s="24"/>
      <c r="H10" s="24"/>
      <c r="I10" s="22"/>
      <c r="J10" s="22"/>
    </row>
    <row r="11" spans="1:10" ht="15">
      <c r="A11" s="20"/>
      <c r="B11" s="21"/>
      <c r="C11" s="21"/>
      <c r="D11" s="57"/>
      <c r="E11" s="23"/>
      <c r="F11" s="24"/>
      <c r="G11" s="24"/>
      <c r="H11" s="24"/>
      <c r="I11" s="22"/>
      <c r="J11" s="22"/>
    </row>
    <row r="12" spans="1:10" ht="15">
      <c r="A12" s="20"/>
      <c r="B12" s="21"/>
      <c r="C12" s="21"/>
      <c r="D12" s="22"/>
      <c r="E12" s="23"/>
      <c r="F12" s="24"/>
      <c r="G12" s="24"/>
      <c r="H12" s="24"/>
      <c r="I12" s="22"/>
      <c r="J12" s="22"/>
    </row>
    <row r="13" spans="1:10" ht="15">
      <c r="A13" s="20"/>
      <c r="B13" s="21"/>
      <c r="C13" s="21"/>
      <c r="D13" s="22"/>
      <c r="E13" s="23"/>
      <c r="F13" s="24"/>
      <c r="G13" s="24"/>
      <c r="H13" s="24"/>
      <c r="I13" s="22"/>
      <c r="J13" s="22"/>
    </row>
    <row r="14" spans="1:10" ht="15">
      <c r="A14" s="70" t="s">
        <v>93</v>
      </c>
      <c r="B14" s="70"/>
      <c r="C14" s="70"/>
      <c r="D14" s="29"/>
      <c r="E14" s="30"/>
      <c r="F14" s="31"/>
      <c r="G14" s="31"/>
      <c r="H14" s="31"/>
      <c r="I14" s="31"/>
      <c r="J14" s="54"/>
    </row>
    <row r="15" spans="1:10" ht="15">
      <c r="A15" s="12"/>
      <c r="B15" s="71"/>
      <c r="C15" s="72"/>
      <c r="D15" s="27"/>
      <c r="E15" s="28"/>
      <c r="F15" s="26"/>
      <c r="G15" s="26"/>
      <c r="H15" s="25"/>
      <c r="I15" s="22"/>
      <c r="J15" s="54"/>
    </row>
    <row r="16" spans="1:10" ht="15">
      <c r="A16" s="12"/>
      <c r="B16" s="73"/>
      <c r="C16" s="74"/>
      <c r="D16" s="27"/>
      <c r="E16" s="28"/>
      <c r="F16" s="26"/>
      <c r="G16" s="26"/>
      <c r="H16" s="25"/>
      <c r="I16" s="22"/>
      <c r="J16" s="54"/>
    </row>
    <row r="17" spans="1:10" ht="15">
      <c r="A17" s="12"/>
      <c r="B17" s="73"/>
      <c r="C17" s="74"/>
      <c r="D17" s="27"/>
      <c r="E17" s="28"/>
      <c r="F17" s="26"/>
      <c r="G17" s="26"/>
      <c r="H17" s="25"/>
      <c r="I17" s="22"/>
      <c r="J17" s="54"/>
    </row>
    <row r="18" spans="1:10" ht="15">
      <c r="A18" s="12"/>
      <c r="B18" s="49"/>
      <c r="C18" s="50"/>
      <c r="D18" s="27"/>
      <c r="E18" s="28"/>
      <c r="F18" s="26"/>
      <c r="G18" s="26"/>
      <c r="H18" s="25"/>
      <c r="I18" s="22"/>
      <c r="J18" s="54"/>
    </row>
    <row r="19" spans="1:10" ht="15">
      <c r="A19" s="70" t="s">
        <v>94</v>
      </c>
      <c r="B19" s="70"/>
      <c r="C19" s="70"/>
      <c r="D19" s="29"/>
      <c r="E19" s="30"/>
      <c r="F19" s="31"/>
      <c r="G19" s="31"/>
      <c r="H19" s="31"/>
      <c r="I19" s="31"/>
      <c r="J19" s="54"/>
    </row>
    <row r="20" spans="1:10" ht="15">
      <c r="A20" s="32" t="s">
        <v>95</v>
      </c>
      <c r="B20" s="33"/>
      <c r="C20" s="33"/>
      <c r="D20" s="51"/>
      <c r="E20" s="52"/>
      <c r="F20" s="53"/>
      <c r="G20" s="34"/>
      <c r="H20" s="34"/>
      <c r="I20" s="22"/>
      <c r="J20" s="54"/>
    </row>
    <row r="21" spans="1:10" ht="15">
      <c r="A21" s="26"/>
      <c r="B21" s="26"/>
      <c r="C21" s="12"/>
      <c r="D21" s="27"/>
      <c r="E21" s="28"/>
      <c r="F21" s="26"/>
      <c r="G21" s="26"/>
      <c r="H21" s="25"/>
      <c r="I21" s="22"/>
      <c r="J21" s="54"/>
    </row>
    <row r="22" spans="1:10" ht="15">
      <c r="A22" s="26"/>
      <c r="B22" s="35"/>
      <c r="C22" s="36"/>
      <c r="D22" s="37"/>
      <c r="E22" s="38"/>
      <c r="F22" s="39"/>
      <c r="G22" s="39"/>
      <c r="H22" s="40"/>
      <c r="I22" s="48"/>
      <c r="J22" s="54"/>
    </row>
    <row r="23" spans="1:10" ht="15">
      <c r="A23" s="67" t="s">
        <v>96</v>
      </c>
      <c r="B23" s="68"/>
      <c r="C23" s="69"/>
      <c r="D23" s="17"/>
      <c r="E23" s="18"/>
      <c r="F23" s="19"/>
      <c r="G23" s="19"/>
      <c r="H23" s="19"/>
      <c r="I23" s="19"/>
      <c r="J23" s="22"/>
    </row>
    <row r="24" spans="1:10" ht="15">
      <c r="A24" s="20"/>
      <c r="B24" s="56"/>
      <c r="C24" s="56"/>
      <c r="D24" s="57"/>
      <c r="E24" s="58"/>
      <c r="F24" s="56"/>
      <c r="G24" s="56"/>
      <c r="H24" s="56"/>
      <c r="I24" s="57"/>
      <c r="J24" s="57"/>
    </row>
    <row r="25" spans="1:10" ht="15">
      <c r="A25" s="20"/>
      <c r="B25" s="56"/>
      <c r="C25" s="56"/>
      <c r="D25" s="57"/>
      <c r="E25" s="58"/>
      <c r="F25" s="56"/>
      <c r="G25" s="57"/>
      <c r="H25" s="55"/>
      <c r="I25" s="57"/>
      <c r="J25" s="57"/>
    </row>
    <row r="26" spans="1:10" ht="15">
      <c r="A26" s="41" t="s">
        <v>97</v>
      </c>
      <c r="B26" s="75" t="s">
        <v>98</v>
      </c>
      <c r="C26" s="76"/>
      <c r="D26" s="77"/>
      <c r="E26" s="79">
        <v>4800</v>
      </c>
      <c r="F26" s="80"/>
      <c r="G26" s="80"/>
      <c r="H26" s="80"/>
      <c r="I26" s="81"/>
      <c r="J26" s="54"/>
    </row>
    <row r="27" spans="1:10" ht="19.2">
      <c r="A27" s="82"/>
      <c r="B27" s="82"/>
      <c r="C27" s="82"/>
      <c r="D27" s="82"/>
      <c r="E27" s="82"/>
      <c r="F27" s="82"/>
      <c r="G27" s="82"/>
      <c r="H27" s="82"/>
      <c r="I27" s="82"/>
      <c r="J27" s="5"/>
    </row>
    <row r="28" spans="1:10" ht="19.2">
      <c r="A28" s="78"/>
      <c r="B28" s="78"/>
      <c r="C28" s="78"/>
      <c r="D28" s="78"/>
      <c r="E28" s="78"/>
      <c r="F28" s="78"/>
      <c r="G28" s="78"/>
      <c r="H28" s="78"/>
      <c r="I28" s="78"/>
      <c r="J28" s="5"/>
    </row>
    <row r="29" spans="1:10" ht="19.2">
      <c r="A29" s="78"/>
      <c r="B29" s="78"/>
      <c r="C29" s="78"/>
      <c r="D29" s="78"/>
      <c r="E29" s="78"/>
      <c r="F29" s="78"/>
      <c r="G29" s="78"/>
      <c r="H29" s="78"/>
      <c r="I29" s="78"/>
      <c r="J29" s="5"/>
    </row>
    <row r="30" spans="1:10" ht="19.2">
      <c r="A30" s="78"/>
      <c r="B30" s="78"/>
      <c r="C30" s="78"/>
      <c r="D30" s="78"/>
      <c r="E30" s="78"/>
      <c r="F30" s="78"/>
      <c r="G30" s="78"/>
      <c r="H30" s="78"/>
      <c r="I30" s="78"/>
      <c r="J30" s="5"/>
    </row>
    <row r="31" spans="1:10" ht="15.6">
      <c r="A31" s="42"/>
      <c r="B31" s="4"/>
      <c r="C31" s="4"/>
      <c r="D31" s="43"/>
      <c r="E31" s="44"/>
      <c r="F31" s="4"/>
      <c r="G31" s="4"/>
      <c r="H31" s="4"/>
      <c r="I31" s="43"/>
      <c r="J31" s="4"/>
    </row>
    <row r="32" spans="1:10" ht="15.6">
      <c r="A32" s="42"/>
      <c r="B32" s="4"/>
      <c r="C32" s="4"/>
      <c r="D32" s="43"/>
      <c r="E32" s="44"/>
      <c r="F32" s="4"/>
      <c r="G32" s="4"/>
      <c r="H32" s="4"/>
      <c r="I32" s="43"/>
      <c r="J32" s="4"/>
    </row>
    <row r="33" spans="1:9" ht="19.2">
      <c r="A33" s="6"/>
      <c r="B33" s="7"/>
      <c r="C33" s="7"/>
      <c r="D33" s="8"/>
      <c r="E33" s="9"/>
      <c r="F33" s="5"/>
      <c r="G33" s="5"/>
      <c r="H33" s="5"/>
      <c r="I33" s="46"/>
    </row>
    <row r="34" spans="1:9" ht="19.2">
      <c r="A34" s="6"/>
      <c r="B34" s="7"/>
      <c r="C34" s="7"/>
      <c r="D34" s="8"/>
      <c r="E34" s="9"/>
      <c r="F34" s="5"/>
      <c r="G34" s="5"/>
      <c r="H34" s="5"/>
      <c r="I34" s="46"/>
    </row>
    <row r="35" spans="1:9" ht="19.2">
      <c r="A35" s="45"/>
      <c r="B35" s="5"/>
      <c r="C35" s="5"/>
      <c r="D35" s="46"/>
      <c r="E35" s="47"/>
      <c r="F35" s="5"/>
      <c r="G35" s="5"/>
      <c r="H35" s="5"/>
      <c r="I35" s="46"/>
    </row>
    <row r="36" spans="1:9" ht="19.2">
      <c r="A36" s="45"/>
      <c r="B36" s="5"/>
      <c r="C36" s="5"/>
      <c r="D36" s="46"/>
      <c r="E36" s="47"/>
      <c r="F36" s="5"/>
      <c r="G36" s="5"/>
      <c r="H36" s="5"/>
      <c r="I36" s="46"/>
    </row>
    <row r="37" spans="1:9" ht="19.2">
      <c r="A37" s="45"/>
      <c r="B37" s="5"/>
      <c r="C37" s="5"/>
      <c r="D37" s="46"/>
      <c r="E37" s="47"/>
      <c r="F37" s="5"/>
      <c r="G37" s="5"/>
      <c r="H37" s="5"/>
      <c r="I37" s="46"/>
    </row>
    <row r="38" spans="1:9" ht="19.2">
      <c r="A38" s="45"/>
      <c r="B38" s="5"/>
      <c r="C38" s="5"/>
      <c r="D38" s="46"/>
      <c r="E38" s="47"/>
      <c r="F38" s="5"/>
      <c r="G38" s="5"/>
      <c r="H38" s="5"/>
      <c r="I38" s="46"/>
    </row>
    <row r="39" spans="1:9" ht="19.2">
      <c r="A39" s="45"/>
      <c r="B39" s="5"/>
      <c r="C39" s="5"/>
      <c r="D39" s="46"/>
      <c r="E39" s="47"/>
      <c r="F39" s="5"/>
      <c r="G39" s="5"/>
      <c r="H39" s="5"/>
      <c r="I39" s="46"/>
    </row>
    <row r="40" spans="1:9" ht="19.2">
      <c r="A40" s="45"/>
      <c r="B40" s="5"/>
      <c r="C40" s="5"/>
      <c r="D40" s="46"/>
      <c r="E40" s="47"/>
      <c r="F40" s="5"/>
      <c r="G40" s="5"/>
      <c r="H40" s="5"/>
      <c r="I40" s="46"/>
    </row>
    <row r="41" spans="1:9" ht="19.2">
      <c r="A41" s="45"/>
      <c r="B41" s="5"/>
      <c r="C41" s="5"/>
      <c r="D41" s="46"/>
      <c r="E41" s="47"/>
      <c r="F41" s="5"/>
      <c r="G41" s="5"/>
      <c r="H41" s="5"/>
      <c r="I41" s="46"/>
    </row>
    <row r="42" spans="1:9" ht="19.2">
      <c r="A42" s="45"/>
      <c r="B42" s="5"/>
      <c r="C42" s="5"/>
      <c r="D42" s="46"/>
      <c r="E42" s="47"/>
      <c r="F42" s="5"/>
      <c r="G42" s="5"/>
      <c r="H42" s="5"/>
      <c r="I42" s="46"/>
    </row>
  </sheetData>
  <mergeCells count="20">
    <mergeCell ref="A23:C23"/>
    <mergeCell ref="B26:D26"/>
    <mergeCell ref="A30:B30"/>
    <mergeCell ref="C30:I30"/>
    <mergeCell ref="E26:I26"/>
    <mergeCell ref="A27:I27"/>
    <mergeCell ref="A28:B28"/>
    <mergeCell ref="C28:I28"/>
    <mergeCell ref="A29:B29"/>
    <mergeCell ref="C29:I29"/>
    <mergeCell ref="A14:C14"/>
    <mergeCell ref="B15:C15"/>
    <mergeCell ref="B16:C16"/>
    <mergeCell ref="B17:C17"/>
    <mergeCell ref="A19:C19"/>
    <mergeCell ref="A1:I2"/>
    <mergeCell ref="E3:I3"/>
    <mergeCell ref="E4:I4"/>
    <mergeCell ref="E5:I5"/>
    <mergeCell ref="A7:C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珠海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2018-12-25T10:02:57Z</dcterms:created>
  <dcterms:modified xsi:type="dcterms:W3CDTF">2019-01-10T02:35:00Z</dcterms:modified>
</cp:coreProperties>
</file>